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тмц!$A$1:$Y$93</definedName>
  </definedNames>
  <calcPr calcId="125725"/>
</workbook>
</file>

<file path=xl/calcChain.xml><?xml version="1.0" encoding="utf-8"?>
<calcChain xmlns="http://schemas.openxmlformats.org/spreadsheetml/2006/main">
  <c r="L86" i="4"/>
  <c r="L67"/>
  <c r="L66"/>
  <c r="L65"/>
  <c r="L64"/>
  <c r="L63"/>
  <c r="L62"/>
  <c r="L61"/>
  <c r="L60"/>
  <c r="L59"/>
  <c r="L58"/>
  <c r="L57"/>
  <c r="L56"/>
  <c r="L55"/>
  <c r="L54"/>
  <c r="L53"/>
  <c r="L52"/>
  <c r="L51"/>
  <c r="L50"/>
  <c r="L49"/>
  <c r="L48"/>
  <c r="L47"/>
  <c r="L46"/>
  <c r="L45"/>
  <c r="L44"/>
  <c r="L43"/>
  <c r="L42"/>
  <c r="L41"/>
  <c r="L40"/>
  <c r="L39"/>
  <c r="L38"/>
  <c r="L37"/>
  <c r="L36"/>
  <c r="L31"/>
  <c r="L30"/>
  <c r="L29"/>
  <c r="L28"/>
  <c r="L27"/>
  <c r="L26"/>
  <c r="L25"/>
  <c r="L24"/>
  <c r="L23"/>
  <c r="L22"/>
  <c r="L21"/>
  <c r="L20"/>
  <c r="L19"/>
  <c r="L18"/>
  <c r="L17"/>
  <c r="L16"/>
  <c r="L8"/>
  <c r="L9"/>
  <c r="L10"/>
  <c r="L11"/>
  <c r="L12"/>
  <c r="L13"/>
  <c r="L14"/>
  <c r="L15"/>
  <c r="L32"/>
  <c r="L33"/>
  <c r="L34"/>
  <c r="L35"/>
  <c r="L68"/>
  <c r="L69"/>
  <c r="L70"/>
  <c r="L71"/>
  <c r="L72"/>
  <c r="L77"/>
  <c r="L76"/>
  <c r="L75"/>
  <c r="L74"/>
  <c r="L73"/>
  <c r="L80"/>
  <c r="L81"/>
  <c r="L82"/>
  <c r="L83"/>
  <c r="L78"/>
  <c r="L79"/>
  <c r="L84"/>
  <c r="L85"/>
  <c r="L7"/>
</calcChain>
</file>

<file path=xl/sharedStrings.xml><?xml version="1.0" encoding="utf-8"?>
<sst xmlns="http://schemas.openxmlformats.org/spreadsheetml/2006/main" count="681" uniqueCount="289">
  <si>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</si>
  <si>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</si>
  <si>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</si>
  <si>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</si>
  <si>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</si>
  <si>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</si>
  <si>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</si>
  <si>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</si>
  <si>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</si>
  <si>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</si>
  <si>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</si>
  <si>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</si>
  <si>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</si>
  <si>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</si>
  <si>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</si>
  <si>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</si>
  <si>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</si>
  <si>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</si>
  <si>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</si>
  <si>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</si>
  <si>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</si>
  <si>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</si>
  <si>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</si>
  <si>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</si>
  <si>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</si>
  <si>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</si>
  <si>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</si>
  <si>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</si>
  <si>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</si>
  <si>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</si>
  <si>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</si>
  <si>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</si>
  <si>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</si>
  <si>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</si>
  <si>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</si>
  <si>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</si>
  <si>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</si>
  <si>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</si>
  <si>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</si>
  <si>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</si>
  <si>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</si>
  <si>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</si>
  <si>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</si>
  <si>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</si>
  <si>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</si>
  <si>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м</t>
  </si>
  <si>
    <t>кг</t>
  </si>
  <si>
    <t>ГОСТ Р 50345-2010</t>
  </si>
  <si>
    <t>ГОСТ Р 53769-2010</t>
  </si>
  <si>
    <t>ГОСТ 14254-96</t>
  </si>
  <si>
    <t>ОЛ</t>
  </si>
  <si>
    <t>не гостируется</t>
  </si>
  <si>
    <t>ГОСТ 7396.0-89</t>
  </si>
  <si>
    <t>27.33.13.130</t>
  </si>
  <si>
    <t>ДА000195</t>
  </si>
  <si>
    <t>27.32.13.159</t>
  </si>
  <si>
    <t>46.69.5</t>
  </si>
  <si>
    <t>Провод ПУГВ 1х0,75 синий</t>
  </si>
  <si>
    <t>ГОСТ Р 53768–2010</t>
  </si>
  <si>
    <t>ДА000268</t>
  </si>
  <si>
    <t>27.32.13.111</t>
  </si>
  <si>
    <t>27.32.2</t>
  </si>
  <si>
    <t>Провод ПуГВ 1х2,5 красный</t>
  </si>
  <si>
    <t xml:space="preserve"> ГОСТ 31947-2012.  </t>
  </si>
  <si>
    <t>ДА000349</t>
  </si>
  <si>
    <t>27.32.13.143</t>
  </si>
  <si>
    <t>Провод ПУГВ 1х0.75 красный</t>
  </si>
  <si>
    <t>ДА000397</t>
  </si>
  <si>
    <t>27.33.13.110</t>
  </si>
  <si>
    <t>Наконечник- гильза 0,75-8 (100 шт)</t>
  </si>
  <si>
    <t>ДБ000560</t>
  </si>
  <si>
    <t>26.11.22.112</t>
  </si>
  <si>
    <t>Фотореле LXP-03 (SEN27)</t>
  </si>
  <si>
    <t>51324</t>
  </si>
  <si>
    <t>ДБ000846</t>
  </si>
  <si>
    <t>27.12.24.190</t>
  </si>
  <si>
    <t>Реле РЭК 78/4 220В</t>
  </si>
  <si>
    <t>ДЕ000654</t>
  </si>
  <si>
    <t>27.40.33.130</t>
  </si>
  <si>
    <t>Светильник светодиодный PLEDT5i PL 450 6Вт FR 6500К 85-265v IP20 1036278 крепление - магнит</t>
  </si>
  <si>
    <t>ГОСТ Р 55705-2013</t>
  </si>
  <si>
    <t>ДЖ000184</t>
  </si>
  <si>
    <t>27.90.40.190</t>
  </si>
  <si>
    <t>Щит с монтажной панелью ЩМП 650*500*220мм</t>
  </si>
  <si>
    <t>ТУ 3430-032-32574607-98; ОКП 343414; ГОСТ 22789 и ГОСТ 50571</t>
  </si>
  <si>
    <t>ДИ000267</t>
  </si>
  <si>
    <t>Наконечник штыревой втулочный изолированный НШВИ(2) 2,5-10</t>
  </si>
  <si>
    <t>ТУ 3424-001-59861269-2004</t>
  </si>
  <si>
    <t>27.33.13.120</t>
  </si>
  <si>
    <t>ДН000009</t>
  </si>
  <si>
    <t>24.42.24.120</t>
  </si>
  <si>
    <t>Шина нулевая в корпусном изоляторе на DIN-рейку ШНИ-6х9-12-К-З ИЭК</t>
  </si>
  <si>
    <t>ГОСТ 859-78</t>
  </si>
  <si>
    <t>ДО000045</t>
  </si>
  <si>
    <t>27.33.13.163</t>
  </si>
  <si>
    <t>Рейка DIN 125 см ИЭК</t>
  </si>
  <si>
    <t>ТУ 3449-035-01394366-2007</t>
  </si>
  <si>
    <t>ДО000176</t>
  </si>
  <si>
    <t>Розетка на DIN-рейку 2Р+Е</t>
  </si>
  <si>
    <t>ДО000422</t>
  </si>
  <si>
    <t>27.90.33.120</t>
  </si>
  <si>
    <t>Короб перфорированный, серый RL12 40x80</t>
  </si>
  <si>
    <t>ДО000443</t>
  </si>
  <si>
    <t>Зажим клеммный на DIN-рейку 4,0мм 35А серый ИЭК</t>
  </si>
  <si>
    <t>ДО000474</t>
  </si>
  <si>
    <t>27.12.22.000</t>
  </si>
  <si>
    <t>Выключатель автоматический 3-полюсной, 25А, монтаж на DIN-рейку BHW-T10 3P 25A TYPE C</t>
  </si>
  <si>
    <t>ТУ 36-144-82</t>
  </si>
  <si>
    <t>ДО000480</t>
  </si>
  <si>
    <t>Клемма проходная OpiClip TB-4-i-32A-(0,5-6)-серый</t>
  </si>
  <si>
    <t>ГОСТ30011.7.1</t>
  </si>
  <si>
    <t>ДО000482</t>
  </si>
  <si>
    <t>Клемма заземляющая OpiClip TB-2,5-PE-I-(0,5-6)-PEN</t>
  </si>
  <si>
    <t>ДО000484</t>
  </si>
  <si>
    <t>Клемма заземляющая OpiClip TB-4-PE-I-(0,5-6)-PEN</t>
  </si>
  <si>
    <t>ПВ000232</t>
  </si>
  <si>
    <t>Аккумулятор DTМ-12B-7Aч</t>
  </si>
  <si>
    <t>POCC CN.АГ79.Д33690</t>
  </si>
  <si>
    <t>СГ000459</t>
  </si>
  <si>
    <t>26.20.40.130</t>
  </si>
  <si>
    <t>Источник безперебойного питания СКАТ 24-2,0 DIN,24В, 2А</t>
  </si>
  <si>
    <t>СГ000462</t>
  </si>
  <si>
    <t>26.20.40.110</t>
  </si>
  <si>
    <t>Источник питания MDR-40-24</t>
  </si>
  <si>
    <t>СГ001586</t>
  </si>
  <si>
    <t>26.30.40.120</t>
  </si>
  <si>
    <t>26.30.3</t>
  </si>
  <si>
    <t>Разъем РРМ 78/3</t>
  </si>
  <si>
    <t>ДИ000256</t>
  </si>
  <si>
    <t>27.32.13.124</t>
  </si>
  <si>
    <t>Кабель КГ 4х2,5</t>
  </si>
  <si>
    <t>ГОСТ 16442</t>
  </si>
  <si>
    <t>ДБ001578</t>
  </si>
  <si>
    <t>27.20.24.000</t>
  </si>
  <si>
    <t>Блок питания светододиодных светильников ЭПРА-36-PRO</t>
  </si>
  <si>
    <t>RU C-HK.АЛ32.B03967</t>
  </si>
  <si>
    <t>ДЕ000342</t>
  </si>
  <si>
    <t>27.40.25.123</t>
  </si>
  <si>
    <t>Светильник светодиодный INDUSTRY.P44</t>
  </si>
  <si>
    <t>Опросный лист</t>
  </si>
  <si>
    <t>ДБ000022</t>
  </si>
  <si>
    <t>Выключатель автоматический ВА57-31-340010-16А-400-690AC-УХЛ3</t>
  </si>
  <si>
    <t>ГОСТ 9098-78</t>
  </si>
  <si>
    <t>ДБ000204</t>
  </si>
  <si>
    <t>Выключатель автоматический ВА04-36-340010-250А-3000-690AC-УХЛ3</t>
  </si>
  <si>
    <t>ДБ000205</t>
  </si>
  <si>
    <t>Выключатель автоматический ВА57Ф35-340010-160А-1600-400AC-УХЛ3</t>
  </si>
  <si>
    <t>ДБ000351</t>
  </si>
  <si>
    <t>Выключатель автоматический ВА57Ф35-340010-100А-1000-400AC-УХЛ3</t>
  </si>
  <si>
    <t>ДБ000468</t>
  </si>
  <si>
    <t>Пускатель ПМЛ 2160М 220В 25А</t>
  </si>
  <si>
    <t>ДБ000829</t>
  </si>
  <si>
    <t>27.33.13.150</t>
  </si>
  <si>
    <t xml:space="preserve">контактор КЭАЗ ПМЛ-1160ДМ-16А-220AC-УХЛ4-Б 16А 220В/АС-3 3p+1з IP20 </t>
  </si>
  <si>
    <t>ТУ 16-89 ИГФР</t>
  </si>
  <si>
    <t>ДБ001049</t>
  </si>
  <si>
    <t>Выключатель автоматический ВА51-35М3-340010-400А-4000-690AC-УХЛ3</t>
  </si>
  <si>
    <t>ДБ001264</t>
  </si>
  <si>
    <t>Рубильник ВР32-37-В31250-400А-УХЛ3</t>
  </si>
  <si>
    <t>ДВ000122</t>
  </si>
  <si>
    <t>Кабель КГ 1х50</t>
  </si>
  <si>
    <t>ТУ 16.К73.05-93</t>
  </si>
  <si>
    <t>ДЖ000182</t>
  </si>
  <si>
    <t>Автоматический ввод резерва NZ7-400S/4P 400A устройство автоматического ввода резерва </t>
  </si>
  <si>
    <t>Автоматический ввод резерва NZ7-125S/4P 100A устройство автоматического ввода резерва </t>
  </si>
  <si>
    <t>ДЖ000298</t>
  </si>
  <si>
    <t>Шкаф электрич.напольный 2000*1200*600 стальн.каркас IP 55 серый разобранный</t>
  </si>
  <si>
    <t>ДЗ000152</t>
  </si>
  <si>
    <t>Изолятор шинный EKF SM-30 бочонок</t>
  </si>
  <si>
    <t>ДЗ000155</t>
  </si>
  <si>
    <t>Изолятор шинный EKF SM-51 бочонок</t>
  </si>
  <si>
    <t>ДЗ000156</t>
  </si>
  <si>
    <t>Изолятор шинный EKF SM-76 бочонок</t>
  </si>
  <si>
    <t>ДН000044</t>
  </si>
  <si>
    <t>27.12.40.000</t>
  </si>
  <si>
    <t>Шина медная 40х4</t>
  </si>
  <si>
    <t>ГОСТ 434-78</t>
  </si>
  <si>
    <t>ДО000346</t>
  </si>
  <si>
    <t>Выключатель автоматический ВА57Ф35-340010-200А-2000-400AC-УХЛ3</t>
  </si>
  <si>
    <t>ГОСТ 17516.1-90</t>
  </si>
  <si>
    <t>РН000037</t>
  </si>
  <si>
    <t>25.94.11.190</t>
  </si>
  <si>
    <t>Шпилька (штанга) резьбовая М6*1000</t>
  </si>
  <si>
    <t>DIN 975</t>
  </si>
  <si>
    <t>ДА000140</t>
  </si>
  <si>
    <t>Провод ПВС 5х2,5 белый НКЗ</t>
  </si>
  <si>
    <t>ГОСТ 3282-74</t>
  </si>
  <si>
    <t>ДБ000841</t>
  </si>
  <si>
    <t>27.12.10.110</t>
  </si>
  <si>
    <t>Автоматический выключатель модульный ИЭК ВА47-29 3п 25А C 4,5кA AC/DC (перемен./постоян.) (MVA20-3-025-C)</t>
  </si>
  <si>
    <t>ДБ001186</t>
  </si>
  <si>
    <t>27.33.13.140</t>
  </si>
  <si>
    <t>Контактор 25А 4NО (3 мод.) Кат=230в модульный КМ (km-3-25-40) EKF</t>
  </si>
  <si>
    <t>ГОСТ Р50030.4.1-2002</t>
  </si>
  <si>
    <t>ДБ001552</t>
  </si>
  <si>
    <t>27.33.11.140</t>
  </si>
  <si>
    <t xml:space="preserve">Кулачковый перекл. 12А 2+\0\ K1B001ULH </t>
  </si>
  <si>
    <t>ГОСТ Р 50030.1-2000</t>
  </si>
  <si>
    <t>ДВ000104</t>
  </si>
  <si>
    <t>Кабель АВВГ 4*50 мк(N) -0,66 Элпром</t>
  </si>
  <si>
    <t>ДИ000092</t>
  </si>
  <si>
    <t>Термоусаживаемая трубка ТУТ 14/7 желтая 1м EKF PROxima</t>
  </si>
  <si>
    <t>ТУ 951613-01</t>
  </si>
  <si>
    <t>ДИ000280</t>
  </si>
  <si>
    <t>Муфта соединительная 1СТп(тк)-4х(35-50) с СБ универсальная 22010006 НТК</t>
  </si>
  <si>
    <t>ГОСТ 13781.0-86</t>
  </si>
  <si>
    <t>ДИ000305</t>
  </si>
  <si>
    <t>22.29.29.190</t>
  </si>
  <si>
    <t>22.29.2</t>
  </si>
  <si>
    <t>Термоусадочная трубка ТТУ 30/15 зеленая 50 м UDRS-D30-50-K06 ИЭК</t>
  </si>
  <si>
    <t>ТУ 95 1613-01</t>
  </si>
  <si>
    <t>ДИ000620</t>
  </si>
  <si>
    <t>Трубка термоусаживаемая ТУТнг 30/15 желто-зеленая (50 м/ролл) TDM SQ0518-0080</t>
  </si>
  <si>
    <t>ДИ000643</t>
  </si>
  <si>
    <t>Термоусаживаемая трубка ТУТ 14/7 зеленая 1м EKF PROxima</t>
  </si>
  <si>
    <t>ДИ000683</t>
  </si>
  <si>
    <t>ТУТ 30/15 красная (tut-30-r) EKF Термоусаживаемая трубка (до 125 С)</t>
  </si>
  <si>
    <t>ГОСТ 17675-87</t>
  </si>
  <si>
    <t>ДИ001105</t>
  </si>
  <si>
    <t>Муфта ПСтт 4х35/50 б/г ПВХ/СПЭ изоляция 1кВ ИЭК</t>
  </si>
  <si>
    <t>ГОСТ 31818.11-2012</t>
  </si>
  <si>
    <t>ДО000168</t>
  </si>
  <si>
    <t>Коробка соединительная У-615А с пластмас. вводами (20 клемм 16А, 7 сальников) IP54 zeta30324</t>
  </si>
  <si>
    <t>ГОСТ Р 50827.1.</t>
  </si>
  <si>
    <t>ДО000917</t>
  </si>
  <si>
    <t xml:space="preserve">Автоматический выключатель модульный IEK ВА47-29 3п 16А B 4,5кA AC/DC  </t>
  </si>
  <si>
    <t>ЗЖ013710</t>
  </si>
  <si>
    <t>Гайка шестигр. DIN934 М 6 цинк</t>
  </si>
  <si>
    <t>250508-629</t>
  </si>
  <si>
    <t>ЗЖ013714</t>
  </si>
  <si>
    <t>Гайка шестигр. DIN934 М 8 цинк</t>
  </si>
  <si>
    <t>250510-629</t>
  </si>
  <si>
    <t>ЗИ004010</t>
  </si>
  <si>
    <t>КД000324</t>
  </si>
  <si>
    <t>22.21.30.130</t>
  </si>
  <si>
    <t>22,21</t>
  </si>
  <si>
    <t>Изолента ПВХ чёрная 19х20м 6817 Pro-Line</t>
  </si>
  <si>
    <t>ГОСТ 16214-86</t>
  </si>
  <si>
    <t>КД000649</t>
  </si>
  <si>
    <t>Изолента ПВХ красная 19х20м 6778 Pro-Line</t>
  </si>
  <si>
    <t>КД000652</t>
  </si>
  <si>
    <t>Изолента ПВХ белая 19х20м 6777 Pro-Line</t>
  </si>
  <si>
    <t>POCC CN.АГ66.H04541</t>
  </si>
  <si>
    <t>РА000045</t>
  </si>
  <si>
    <t>Анкер распорный с болтом D12/М10 х100 желтопассив</t>
  </si>
  <si>
    <t>ГОСТ 24379.1-81</t>
  </si>
  <si>
    <t>РБ000019</t>
  </si>
  <si>
    <t>25.94.11.110</t>
  </si>
  <si>
    <t>Болт полная резьба DIN933 М 6х 30 цинк</t>
  </si>
  <si>
    <t>ГОСТ 7798-70</t>
  </si>
  <si>
    <t>РБ000248</t>
  </si>
  <si>
    <t>Болт полная резьба DIN933 М10х 30 цинк 8.8</t>
  </si>
  <si>
    <t>РБ000254</t>
  </si>
  <si>
    <t>Болт полная резьба DIN933 М 8х 30 цинк</t>
  </si>
  <si>
    <t>РГ000034</t>
  </si>
  <si>
    <t>25.94.11.130</t>
  </si>
  <si>
    <t>Гайка шестигр. DIN934 М10 цинк</t>
  </si>
  <si>
    <t>ГОСТ 3032</t>
  </si>
  <si>
    <t>РИ000045</t>
  </si>
  <si>
    <t>20.59.42.130</t>
  </si>
  <si>
    <t>20.59.4</t>
  </si>
  <si>
    <t>Термоусаживаемая трубка ТУТ 14/7 красная 1м EKF PROxima</t>
  </si>
  <si>
    <t>РМ000001</t>
  </si>
  <si>
    <t>Шайба М10х4 12Х18Н9Т</t>
  </si>
  <si>
    <t>ГОСТ 6402-78</t>
  </si>
  <si>
    <t>РМ000153</t>
  </si>
  <si>
    <t>25.94.12.110</t>
  </si>
  <si>
    <t>Шайба кузовная DIN9021 М 6 цинк</t>
  </si>
  <si>
    <t>ГОСТ 11371-78</t>
  </si>
  <si>
    <t>РМ000158</t>
  </si>
  <si>
    <t>Шайба кузовная DIN9021 М 8 цинк</t>
  </si>
  <si>
    <t>СГ000050</t>
  </si>
  <si>
    <t>Реле CR-M230AC4 230B AC 4ПК (6A) 1SVR405613R3000 ABB</t>
  </si>
  <si>
    <t>СГ000120</t>
  </si>
  <si>
    <t>27.12.24.120</t>
  </si>
  <si>
    <t>Цоколь CR-M4SS (стандартный) для реле CR-M 2/4ПК 1SVR405651R3000 ABB</t>
  </si>
  <si>
    <t>СГ000333</t>
  </si>
  <si>
    <t>27.12.24.130</t>
  </si>
  <si>
    <t>Legrand Реле времени многофункциональное (9 функций) 004744 /уп. 1 шт/</t>
  </si>
  <si>
    <t>ГОСТ 15150-69</t>
  </si>
  <si>
    <t>СГ000387</t>
  </si>
  <si>
    <t>Анализатор качества электроэнергии Omix P1414-MA-3R</t>
  </si>
  <si>
    <t>ГОСТ Puco Sool-2008</t>
  </si>
  <si>
    <t>ТК000101</t>
  </si>
  <si>
    <t>25.73.60.190</t>
  </si>
  <si>
    <t>Отвертка стержневая крестовая диэлектрическая, PH2х100 мм JonnesWay DV13P2100</t>
  </si>
  <si>
    <t>ГОСТ 11516-94</t>
  </si>
  <si>
    <t>ТК000136</t>
  </si>
  <si>
    <t>Отвертка KRAFTOOL универсальная с двусторонним стержнем, PH № 0-1-2-3, PZ № 1-2-3, SL 6мм, 8-в-1</t>
  </si>
</sst>
</file>

<file path=xl/styles.xml><?xml version="1.0" encoding="utf-8"?>
<styleSheet xmlns="http://schemas.openxmlformats.org/spreadsheetml/2006/main">
  <fonts count="8">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s>
  <cellStyleXfs count="3">
    <xf numFmtId="0" fontId="0" fillId="0" borderId="0" applyNumberFormat="0" applyFill="0" applyBorder="0" applyAlignment="0" applyProtection="0"/>
    <xf numFmtId="0" fontId="1" fillId="0" borderId="0"/>
    <xf numFmtId="0" fontId="7" fillId="0" borderId="0"/>
  </cellStyleXfs>
  <cellXfs count="34">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left" vertical="center" wrapText="1"/>
    </xf>
    <xf numFmtId="0" fontId="2" fillId="0" borderId="7" xfId="2" applyNumberFormat="1" applyFont="1" applyBorder="1" applyAlignment="1">
      <alignment horizontal="center" vertical="center"/>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93"/>
  <sheetViews>
    <sheetView tabSelected="1" view="pageBreakPreview" zoomScale="62" zoomScaleNormal="86" zoomScaleSheetLayoutView="62" workbookViewId="0">
      <selection activeCell="H79" sqref="H79"/>
    </sheetView>
  </sheetViews>
  <sheetFormatPr defaultColWidth="8.85546875" defaultRowHeight="12.75"/>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2" customWidth="1"/>
    <col min="10" max="10" width="21.140625" style="2" customWidth="1"/>
    <col min="11" max="11" width="21.5703125" style="2" customWidth="1"/>
    <col min="12" max="12" width="14" style="1" customWidth="1"/>
    <col min="13" max="18" width="3.7109375" style="1" customWidth="1"/>
    <col min="19" max="24" width="8.28515625" style="1" customWidth="1"/>
    <col min="25" max="25" width="21.42578125" style="1" customWidth="1"/>
    <col min="26" max="16384" width="8.85546875" style="1"/>
  </cols>
  <sheetData>
    <row r="1" spans="1:25" ht="18.75" customHeight="1">
      <c r="Y1" s="8"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9"/>
      <c r="F3" s="29"/>
      <c r="G3" s="29"/>
      <c r="H3" s="29"/>
      <c r="I3" s="29"/>
      <c r="J3" s="29"/>
      <c r="K3" s="29"/>
      <c r="L3" s="29"/>
      <c r="M3" s="3"/>
      <c r="N3" s="3"/>
      <c r="O3" s="3"/>
      <c r="P3" s="3"/>
      <c r="Q3" s="3"/>
      <c r="R3" s="3"/>
      <c r="S3" s="3"/>
      <c r="T3" s="3"/>
      <c r="U3" s="3"/>
      <c r="V3" s="3"/>
      <c r="W3" s="3"/>
      <c r="X3" s="3"/>
      <c r="Y3" s="3"/>
    </row>
    <row r="4" spans="1:25" ht="36" customHeight="1">
      <c r="M4" s="32" t="s">
        <v>41</v>
      </c>
      <c r="N4" s="32"/>
      <c r="O4" s="32"/>
      <c r="P4" s="32"/>
      <c r="Q4" s="32"/>
      <c r="R4" s="32"/>
      <c r="S4" s="32"/>
      <c r="T4" s="32"/>
      <c r="U4" s="32"/>
      <c r="V4" s="32"/>
      <c r="W4" s="32"/>
      <c r="X4" s="32"/>
      <c r="Y4" s="30" t="s">
        <v>22</v>
      </c>
    </row>
    <row r="5" spans="1:25" ht="84.75" customHeight="1">
      <c r="A5" s="5" t="s">
        <v>26</v>
      </c>
      <c r="B5" s="5" t="s">
        <v>27</v>
      </c>
      <c r="C5" s="18" t="s">
        <v>39</v>
      </c>
      <c r="D5" s="18" t="s">
        <v>40</v>
      </c>
      <c r="E5" s="18" t="s">
        <v>6</v>
      </c>
      <c r="F5" s="18" t="s">
        <v>2</v>
      </c>
      <c r="G5" s="18" t="s">
        <v>1</v>
      </c>
      <c r="H5" s="18" t="s">
        <v>7</v>
      </c>
      <c r="I5" s="18" t="s">
        <v>4</v>
      </c>
      <c r="J5" s="18" t="s">
        <v>8</v>
      </c>
      <c r="K5" s="18" t="s">
        <v>5</v>
      </c>
      <c r="L5" s="18" t="s">
        <v>3</v>
      </c>
      <c r="M5" s="5" t="s">
        <v>9</v>
      </c>
      <c r="N5" s="5" t="s">
        <v>10</v>
      </c>
      <c r="O5" s="5" t="s">
        <v>11</v>
      </c>
      <c r="P5" s="5" t="s">
        <v>12</v>
      </c>
      <c r="Q5" s="5" t="s">
        <v>13</v>
      </c>
      <c r="R5" s="5" t="s">
        <v>14</v>
      </c>
      <c r="S5" s="5" t="s">
        <v>15</v>
      </c>
      <c r="T5" s="5" t="s">
        <v>16</v>
      </c>
      <c r="U5" s="5" t="s">
        <v>17</v>
      </c>
      <c r="V5" s="5" t="s">
        <v>18</v>
      </c>
      <c r="W5" s="5" t="s">
        <v>19</v>
      </c>
      <c r="X5" s="6" t="s">
        <v>20</v>
      </c>
      <c r="Y5" s="31"/>
    </row>
    <row r="6" spans="1:25" s="11" customFormat="1" ht="14.25" customHeight="1">
      <c r="A6" s="10">
        <v>1</v>
      </c>
      <c r="B6" s="10">
        <v>2</v>
      </c>
      <c r="C6" s="10">
        <v>3</v>
      </c>
      <c r="D6" s="10">
        <v>4</v>
      </c>
      <c r="E6" s="10">
        <v>5</v>
      </c>
      <c r="F6" s="10">
        <v>6</v>
      </c>
      <c r="G6" s="10">
        <v>7</v>
      </c>
      <c r="H6" s="10">
        <v>8</v>
      </c>
      <c r="I6" s="10">
        <v>9</v>
      </c>
      <c r="J6" s="10">
        <v>10</v>
      </c>
      <c r="K6" s="10">
        <v>11</v>
      </c>
      <c r="L6" s="10">
        <v>12</v>
      </c>
      <c r="M6" s="10">
        <v>13</v>
      </c>
      <c r="N6" s="10">
        <v>14</v>
      </c>
      <c r="O6" s="10">
        <v>15</v>
      </c>
      <c r="P6" s="10">
        <v>16</v>
      </c>
      <c r="Q6" s="10">
        <v>17</v>
      </c>
      <c r="R6" s="10">
        <v>18</v>
      </c>
      <c r="S6" s="10">
        <v>19</v>
      </c>
      <c r="T6" s="10">
        <v>20</v>
      </c>
      <c r="U6" s="10">
        <v>21</v>
      </c>
      <c r="V6" s="10">
        <v>22</v>
      </c>
      <c r="W6" s="10">
        <v>23</v>
      </c>
      <c r="X6" s="10">
        <v>24</v>
      </c>
      <c r="Y6" s="10">
        <v>25</v>
      </c>
    </row>
    <row r="7" spans="1:25" ht="38.25">
      <c r="A7" s="7">
        <v>1</v>
      </c>
      <c r="B7" s="17">
        <v>1</v>
      </c>
      <c r="C7" s="22" t="s">
        <v>54</v>
      </c>
      <c r="D7" s="13" t="s">
        <v>55</v>
      </c>
      <c r="E7" s="13" t="s">
        <v>56</v>
      </c>
      <c r="F7" s="23" t="s">
        <v>57</v>
      </c>
      <c r="G7" s="13" t="s">
        <v>58</v>
      </c>
      <c r="H7" s="9" t="s">
        <v>45</v>
      </c>
      <c r="I7" s="12" t="s">
        <v>42</v>
      </c>
      <c r="J7" s="16" t="s">
        <v>42</v>
      </c>
      <c r="K7" s="12" t="s">
        <v>43</v>
      </c>
      <c r="L7" s="17">
        <f t="shared" ref="L7:L85" si="0">SUM(M7:X7)</f>
        <v>180</v>
      </c>
      <c r="M7" s="9"/>
      <c r="N7" s="9"/>
      <c r="O7" s="9"/>
      <c r="P7" s="9"/>
      <c r="Q7" s="9"/>
      <c r="R7" s="9"/>
      <c r="S7" s="9"/>
      <c r="T7" s="24">
        <v>180</v>
      </c>
      <c r="U7" s="9"/>
      <c r="V7" s="9"/>
      <c r="W7" s="9"/>
      <c r="X7" s="19"/>
      <c r="Y7" s="19"/>
    </row>
    <row r="8" spans="1:25" ht="38.25">
      <c r="A8" s="7">
        <v>2</v>
      </c>
      <c r="B8" s="17">
        <v>1</v>
      </c>
      <c r="C8" s="22" t="s">
        <v>59</v>
      </c>
      <c r="D8" s="13" t="s">
        <v>60</v>
      </c>
      <c r="E8" s="13" t="s">
        <v>61</v>
      </c>
      <c r="F8" s="23" t="s">
        <v>62</v>
      </c>
      <c r="G8" s="13" t="s">
        <v>63</v>
      </c>
      <c r="H8" s="9" t="s">
        <v>45</v>
      </c>
      <c r="I8" s="12" t="s">
        <v>42</v>
      </c>
      <c r="J8" s="16" t="s">
        <v>42</v>
      </c>
      <c r="K8" s="12" t="s">
        <v>43</v>
      </c>
      <c r="L8" s="17">
        <f t="shared" si="0"/>
        <v>30</v>
      </c>
      <c r="M8" s="9"/>
      <c r="N8" s="9"/>
      <c r="O8" s="9"/>
      <c r="P8" s="9"/>
      <c r="Q8" s="9"/>
      <c r="R8" s="9"/>
      <c r="S8" s="9"/>
      <c r="T8" s="24">
        <v>30</v>
      </c>
      <c r="U8" s="9"/>
      <c r="V8" s="9"/>
      <c r="W8" s="9"/>
      <c r="X8" s="19"/>
      <c r="Y8" s="19"/>
    </row>
    <row r="9" spans="1:25" ht="38.25">
      <c r="A9" s="7">
        <v>3</v>
      </c>
      <c r="B9" s="17">
        <v>1</v>
      </c>
      <c r="C9" s="22" t="s">
        <v>64</v>
      </c>
      <c r="D9" s="13" t="s">
        <v>65</v>
      </c>
      <c r="E9" s="13" t="s">
        <v>61</v>
      </c>
      <c r="F9" s="23" t="s">
        <v>66</v>
      </c>
      <c r="G9" s="13" t="s">
        <v>63</v>
      </c>
      <c r="H9" s="9" t="s">
        <v>45</v>
      </c>
      <c r="I9" s="12" t="s">
        <v>42</v>
      </c>
      <c r="J9" s="16" t="s">
        <v>42</v>
      </c>
      <c r="K9" s="12" t="s">
        <v>43</v>
      </c>
      <c r="L9" s="17">
        <f t="shared" si="0"/>
        <v>180</v>
      </c>
      <c r="M9" s="9"/>
      <c r="N9" s="9"/>
      <c r="O9" s="9"/>
      <c r="P9" s="9"/>
      <c r="Q9" s="9"/>
      <c r="R9" s="9"/>
      <c r="S9" s="9"/>
      <c r="T9" s="24">
        <v>180</v>
      </c>
      <c r="U9" s="9"/>
      <c r="V9" s="9"/>
      <c r="W9" s="9"/>
      <c r="X9" s="19"/>
      <c r="Y9" s="19"/>
    </row>
    <row r="10" spans="1:25" ht="38.25">
      <c r="A10" s="7">
        <v>4</v>
      </c>
      <c r="B10" s="17">
        <v>1</v>
      </c>
      <c r="C10" s="22" t="s">
        <v>67</v>
      </c>
      <c r="D10" s="13" t="s">
        <v>68</v>
      </c>
      <c r="E10" s="13">
        <v>27.33</v>
      </c>
      <c r="F10" s="23" t="s">
        <v>69</v>
      </c>
      <c r="G10" s="13" t="s">
        <v>51</v>
      </c>
      <c r="H10" s="9" t="s">
        <v>44</v>
      </c>
      <c r="I10" s="12" t="s">
        <v>42</v>
      </c>
      <c r="J10" s="16" t="s">
        <v>42</v>
      </c>
      <c r="K10" s="12" t="s">
        <v>43</v>
      </c>
      <c r="L10" s="17">
        <f t="shared" si="0"/>
        <v>5</v>
      </c>
      <c r="M10" s="9"/>
      <c r="N10" s="9"/>
      <c r="O10" s="9"/>
      <c r="P10" s="9"/>
      <c r="Q10" s="9"/>
      <c r="R10" s="9"/>
      <c r="S10" s="9"/>
      <c r="T10" s="24">
        <v>5</v>
      </c>
      <c r="U10" s="9"/>
      <c r="V10" s="9"/>
      <c r="W10" s="9"/>
      <c r="X10" s="19"/>
      <c r="Y10" s="19"/>
    </row>
    <row r="11" spans="1:25" ht="38.25">
      <c r="A11" s="7">
        <v>5</v>
      </c>
      <c r="B11" s="17">
        <v>1</v>
      </c>
      <c r="C11" s="22" t="s">
        <v>70</v>
      </c>
      <c r="D11" s="13" t="s">
        <v>71</v>
      </c>
      <c r="E11" s="13">
        <v>27.12</v>
      </c>
      <c r="F11" s="23" t="s">
        <v>72</v>
      </c>
      <c r="G11" s="13" t="s">
        <v>73</v>
      </c>
      <c r="H11" s="9" t="s">
        <v>44</v>
      </c>
      <c r="I11" s="12" t="s">
        <v>42</v>
      </c>
      <c r="J11" s="16" t="s">
        <v>42</v>
      </c>
      <c r="K11" s="12" t="s">
        <v>43</v>
      </c>
      <c r="L11" s="17">
        <f t="shared" si="0"/>
        <v>10</v>
      </c>
      <c r="M11" s="9"/>
      <c r="N11" s="9"/>
      <c r="O11" s="9"/>
      <c r="P11" s="9"/>
      <c r="Q11" s="9"/>
      <c r="R11" s="9"/>
      <c r="S11" s="9"/>
      <c r="T11" s="24">
        <v>10</v>
      </c>
      <c r="U11" s="9"/>
      <c r="V11" s="9"/>
      <c r="W11" s="9"/>
      <c r="X11" s="19"/>
      <c r="Y11" s="19"/>
    </row>
    <row r="12" spans="1:25" ht="38.25">
      <c r="A12" s="7">
        <v>6</v>
      </c>
      <c r="B12" s="17">
        <v>1</v>
      </c>
      <c r="C12" s="22" t="s">
        <v>74</v>
      </c>
      <c r="D12" s="13" t="s">
        <v>75</v>
      </c>
      <c r="E12" s="13">
        <v>27.12</v>
      </c>
      <c r="F12" s="23" t="s">
        <v>76</v>
      </c>
      <c r="G12" s="13" t="s">
        <v>49</v>
      </c>
      <c r="H12" s="9" t="s">
        <v>44</v>
      </c>
      <c r="I12" s="12" t="s">
        <v>42</v>
      </c>
      <c r="J12" s="16" t="s">
        <v>42</v>
      </c>
      <c r="K12" s="12" t="s">
        <v>43</v>
      </c>
      <c r="L12" s="17">
        <f t="shared" si="0"/>
        <v>20</v>
      </c>
      <c r="M12" s="9"/>
      <c r="N12" s="9"/>
      <c r="O12" s="9"/>
      <c r="P12" s="9"/>
      <c r="Q12" s="9"/>
      <c r="R12" s="9"/>
      <c r="S12" s="9"/>
      <c r="T12" s="24">
        <v>20</v>
      </c>
      <c r="U12" s="9"/>
      <c r="V12" s="9"/>
      <c r="W12" s="9"/>
      <c r="X12" s="19"/>
      <c r="Y12" s="19"/>
    </row>
    <row r="13" spans="1:25" ht="38.25">
      <c r="A13" s="7">
        <v>7</v>
      </c>
      <c r="B13" s="17">
        <v>1</v>
      </c>
      <c r="C13" s="22" t="s">
        <v>77</v>
      </c>
      <c r="D13" s="13" t="s">
        <v>78</v>
      </c>
      <c r="E13" s="13">
        <v>27.4</v>
      </c>
      <c r="F13" s="23" t="s">
        <v>79</v>
      </c>
      <c r="G13" s="13" t="s">
        <v>80</v>
      </c>
      <c r="H13" s="9" t="s">
        <v>44</v>
      </c>
      <c r="I13" s="12" t="s">
        <v>42</v>
      </c>
      <c r="J13" s="16" t="s">
        <v>42</v>
      </c>
      <c r="K13" s="12" t="s">
        <v>43</v>
      </c>
      <c r="L13" s="17">
        <f t="shared" si="0"/>
        <v>3</v>
      </c>
      <c r="M13" s="9"/>
      <c r="N13" s="9"/>
      <c r="O13" s="9"/>
      <c r="P13" s="9"/>
      <c r="Q13" s="9"/>
      <c r="R13" s="9"/>
      <c r="S13" s="9"/>
      <c r="T13" s="24">
        <v>3</v>
      </c>
      <c r="U13" s="9"/>
      <c r="V13" s="9"/>
      <c r="W13" s="9"/>
      <c r="X13" s="19"/>
      <c r="Y13" s="19"/>
    </row>
    <row r="14" spans="1:25" ht="51">
      <c r="A14" s="7">
        <v>8</v>
      </c>
      <c r="B14" s="17">
        <v>1</v>
      </c>
      <c r="C14" s="22" t="s">
        <v>81</v>
      </c>
      <c r="D14" s="13" t="s">
        <v>82</v>
      </c>
      <c r="E14" s="13">
        <v>27.9</v>
      </c>
      <c r="F14" s="23" t="s">
        <v>83</v>
      </c>
      <c r="G14" s="13" t="s">
        <v>84</v>
      </c>
      <c r="H14" s="9" t="s">
        <v>44</v>
      </c>
      <c r="I14" s="12" t="s">
        <v>42</v>
      </c>
      <c r="J14" s="16" t="s">
        <v>42</v>
      </c>
      <c r="K14" s="12" t="s">
        <v>43</v>
      </c>
      <c r="L14" s="17">
        <f t="shared" si="0"/>
        <v>3</v>
      </c>
      <c r="M14" s="9"/>
      <c r="N14" s="9"/>
      <c r="O14" s="9"/>
      <c r="P14" s="9"/>
      <c r="Q14" s="9"/>
      <c r="R14" s="9"/>
      <c r="S14" s="9"/>
      <c r="T14" s="24">
        <v>3</v>
      </c>
      <c r="U14" s="9"/>
      <c r="V14" s="9"/>
      <c r="W14" s="9"/>
      <c r="X14" s="19"/>
      <c r="Y14" s="19"/>
    </row>
    <row r="15" spans="1:25" ht="38.25">
      <c r="A15" s="7">
        <v>9</v>
      </c>
      <c r="B15" s="17">
        <v>1</v>
      </c>
      <c r="C15" s="22" t="s">
        <v>85</v>
      </c>
      <c r="D15" s="13" t="s">
        <v>82</v>
      </c>
      <c r="E15" s="13">
        <v>27.9</v>
      </c>
      <c r="F15" s="23" t="s">
        <v>86</v>
      </c>
      <c r="G15" s="13" t="s">
        <v>87</v>
      </c>
      <c r="H15" s="9" t="s">
        <v>44</v>
      </c>
      <c r="I15" s="12" t="s">
        <v>42</v>
      </c>
      <c r="J15" s="16" t="s">
        <v>42</v>
      </c>
      <c r="K15" s="12" t="s">
        <v>43</v>
      </c>
      <c r="L15" s="17">
        <f t="shared" si="0"/>
        <v>1</v>
      </c>
      <c r="M15" s="9"/>
      <c r="N15" s="9"/>
      <c r="O15" s="9"/>
      <c r="P15" s="9"/>
      <c r="Q15" s="9"/>
      <c r="R15" s="9"/>
      <c r="S15" s="9"/>
      <c r="T15" s="24">
        <v>1</v>
      </c>
      <c r="U15" s="9"/>
      <c r="V15" s="9"/>
      <c r="W15" s="9"/>
      <c r="X15" s="19"/>
      <c r="Y15" s="19"/>
    </row>
    <row r="16" spans="1:25" ht="38.25">
      <c r="A16" s="7">
        <v>10</v>
      </c>
      <c r="B16" s="17">
        <v>1</v>
      </c>
      <c r="C16" s="22" t="s">
        <v>89</v>
      </c>
      <c r="D16" s="13" t="s">
        <v>90</v>
      </c>
      <c r="E16" s="13">
        <v>27.33</v>
      </c>
      <c r="F16" s="23" t="s">
        <v>91</v>
      </c>
      <c r="G16" s="13" t="s">
        <v>92</v>
      </c>
      <c r="H16" s="9" t="s">
        <v>44</v>
      </c>
      <c r="I16" s="12" t="s">
        <v>42</v>
      </c>
      <c r="J16" s="16" t="s">
        <v>42</v>
      </c>
      <c r="K16" s="12" t="s">
        <v>43</v>
      </c>
      <c r="L16" s="17">
        <f t="shared" ref="L16:L31" si="1">SUM(M16:X16)</f>
        <v>4</v>
      </c>
      <c r="M16" s="9"/>
      <c r="N16" s="9"/>
      <c r="O16" s="9"/>
      <c r="P16" s="9"/>
      <c r="Q16" s="9"/>
      <c r="R16" s="9"/>
      <c r="S16" s="9"/>
      <c r="T16" s="24">
        <v>4</v>
      </c>
      <c r="U16" s="9"/>
      <c r="V16" s="9"/>
      <c r="W16" s="9"/>
      <c r="X16" s="19"/>
      <c r="Y16" s="19"/>
    </row>
    <row r="17" spans="1:25" ht="38.25">
      <c r="A17" s="7">
        <v>11</v>
      </c>
      <c r="B17" s="17">
        <v>1</v>
      </c>
      <c r="C17" s="22" t="s">
        <v>93</v>
      </c>
      <c r="D17" s="13" t="s">
        <v>94</v>
      </c>
      <c r="E17" s="13">
        <v>27.33</v>
      </c>
      <c r="F17" s="23" t="s">
        <v>95</v>
      </c>
      <c r="G17" s="13" t="s">
        <v>96</v>
      </c>
      <c r="H17" s="9" t="s">
        <v>44</v>
      </c>
      <c r="I17" s="12" t="s">
        <v>42</v>
      </c>
      <c r="J17" s="16" t="s">
        <v>42</v>
      </c>
      <c r="K17" s="12" t="s">
        <v>43</v>
      </c>
      <c r="L17" s="17">
        <f t="shared" si="1"/>
        <v>6</v>
      </c>
      <c r="M17" s="9"/>
      <c r="N17" s="9"/>
      <c r="O17" s="9"/>
      <c r="P17" s="9"/>
      <c r="Q17" s="9"/>
      <c r="R17" s="9"/>
      <c r="S17" s="9"/>
      <c r="T17" s="24">
        <v>6</v>
      </c>
      <c r="U17" s="9"/>
      <c r="V17" s="9"/>
      <c r="W17" s="9"/>
      <c r="X17" s="19"/>
      <c r="Y17" s="19"/>
    </row>
    <row r="18" spans="1:25" ht="38.25">
      <c r="A18" s="7">
        <v>12</v>
      </c>
      <c r="B18" s="17">
        <v>1</v>
      </c>
      <c r="C18" s="22" t="s">
        <v>97</v>
      </c>
      <c r="D18" s="13" t="s">
        <v>94</v>
      </c>
      <c r="E18" s="13">
        <v>27.33</v>
      </c>
      <c r="F18" s="23" t="s">
        <v>98</v>
      </c>
      <c r="G18" s="13" t="s">
        <v>52</v>
      </c>
      <c r="H18" s="9" t="s">
        <v>44</v>
      </c>
      <c r="I18" s="12" t="s">
        <v>42</v>
      </c>
      <c r="J18" s="16" t="s">
        <v>42</v>
      </c>
      <c r="K18" s="12" t="s">
        <v>43</v>
      </c>
      <c r="L18" s="17">
        <f t="shared" si="1"/>
        <v>3</v>
      </c>
      <c r="M18" s="9"/>
      <c r="N18" s="9"/>
      <c r="O18" s="9"/>
      <c r="P18" s="9"/>
      <c r="Q18" s="9"/>
      <c r="R18" s="9"/>
      <c r="S18" s="9"/>
      <c r="T18" s="24">
        <v>3</v>
      </c>
      <c r="U18" s="9"/>
      <c r="V18" s="9"/>
      <c r="W18" s="9"/>
      <c r="X18" s="19"/>
      <c r="Y18" s="19"/>
    </row>
    <row r="19" spans="1:25" ht="38.25">
      <c r="A19" s="7">
        <v>13</v>
      </c>
      <c r="B19" s="17">
        <v>1</v>
      </c>
      <c r="C19" s="22" t="s">
        <v>99</v>
      </c>
      <c r="D19" s="13" t="s">
        <v>100</v>
      </c>
      <c r="E19" s="13">
        <v>27.33</v>
      </c>
      <c r="F19" s="23" t="s">
        <v>101</v>
      </c>
      <c r="G19" s="13" t="s">
        <v>51</v>
      </c>
      <c r="H19" s="9" t="s">
        <v>45</v>
      </c>
      <c r="I19" s="12" t="s">
        <v>42</v>
      </c>
      <c r="J19" s="16" t="s">
        <v>42</v>
      </c>
      <c r="K19" s="12" t="s">
        <v>43</v>
      </c>
      <c r="L19" s="17">
        <f t="shared" si="1"/>
        <v>12</v>
      </c>
      <c r="M19" s="9"/>
      <c r="N19" s="9"/>
      <c r="O19" s="9"/>
      <c r="P19" s="9"/>
      <c r="Q19" s="9"/>
      <c r="R19" s="9"/>
      <c r="S19" s="9"/>
      <c r="T19" s="24">
        <v>12</v>
      </c>
      <c r="U19" s="9"/>
      <c r="V19" s="9"/>
      <c r="W19" s="9"/>
      <c r="X19" s="19"/>
      <c r="Y19" s="19"/>
    </row>
    <row r="20" spans="1:25" ht="38.25">
      <c r="A20" s="7">
        <v>14</v>
      </c>
      <c r="B20" s="17">
        <v>1</v>
      </c>
      <c r="C20" s="22" t="s">
        <v>102</v>
      </c>
      <c r="D20" s="13" t="s">
        <v>88</v>
      </c>
      <c r="E20" s="13">
        <v>27.33</v>
      </c>
      <c r="F20" s="23" t="s">
        <v>103</v>
      </c>
      <c r="G20" s="13" t="s">
        <v>51</v>
      </c>
      <c r="H20" s="9" t="s">
        <v>44</v>
      </c>
      <c r="I20" s="12" t="s">
        <v>42</v>
      </c>
      <c r="J20" s="16" t="s">
        <v>42</v>
      </c>
      <c r="K20" s="12" t="s">
        <v>43</v>
      </c>
      <c r="L20" s="17">
        <f t="shared" si="1"/>
        <v>30</v>
      </c>
      <c r="M20" s="9"/>
      <c r="N20" s="9"/>
      <c r="O20" s="9"/>
      <c r="P20" s="9"/>
      <c r="Q20" s="9"/>
      <c r="R20" s="9"/>
      <c r="S20" s="9"/>
      <c r="T20" s="24">
        <v>30</v>
      </c>
      <c r="U20" s="9"/>
      <c r="V20" s="9"/>
      <c r="W20" s="9"/>
      <c r="X20" s="19"/>
      <c r="Y20" s="19"/>
    </row>
    <row r="21" spans="1:25" ht="38.25">
      <c r="A21" s="7">
        <v>15</v>
      </c>
      <c r="B21" s="17">
        <v>1</v>
      </c>
      <c r="C21" s="22" t="s">
        <v>104</v>
      </c>
      <c r="D21" s="13" t="s">
        <v>105</v>
      </c>
      <c r="E21" s="13">
        <v>27.12</v>
      </c>
      <c r="F21" s="23" t="s">
        <v>106</v>
      </c>
      <c r="G21" s="13" t="s">
        <v>107</v>
      </c>
      <c r="H21" s="9" t="s">
        <v>44</v>
      </c>
      <c r="I21" s="12" t="s">
        <v>42</v>
      </c>
      <c r="J21" s="16" t="s">
        <v>42</v>
      </c>
      <c r="K21" s="12" t="s">
        <v>43</v>
      </c>
      <c r="L21" s="17">
        <f t="shared" si="1"/>
        <v>3</v>
      </c>
      <c r="M21" s="9"/>
      <c r="N21" s="9"/>
      <c r="O21" s="9"/>
      <c r="P21" s="9"/>
      <c r="Q21" s="9"/>
      <c r="R21" s="9"/>
      <c r="S21" s="9"/>
      <c r="T21" s="24">
        <v>3</v>
      </c>
      <c r="U21" s="9"/>
      <c r="V21" s="9"/>
      <c r="W21" s="9"/>
      <c r="X21" s="19"/>
      <c r="Y21" s="19"/>
    </row>
    <row r="22" spans="1:25" ht="38.25">
      <c r="A22" s="7">
        <v>16</v>
      </c>
      <c r="B22" s="17">
        <v>1</v>
      </c>
      <c r="C22" s="22" t="s">
        <v>108</v>
      </c>
      <c r="D22" s="13" t="s">
        <v>53</v>
      </c>
      <c r="E22" s="13">
        <v>27.33</v>
      </c>
      <c r="F22" s="23" t="s">
        <v>109</v>
      </c>
      <c r="G22" s="13" t="s">
        <v>110</v>
      </c>
      <c r="H22" s="9" t="s">
        <v>44</v>
      </c>
      <c r="I22" s="12" t="s">
        <v>42</v>
      </c>
      <c r="J22" s="16" t="s">
        <v>42</v>
      </c>
      <c r="K22" s="12" t="s">
        <v>43</v>
      </c>
      <c r="L22" s="17">
        <f t="shared" si="1"/>
        <v>50</v>
      </c>
      <c r="M22" s="9"/>
      <c r="N22" s="9"/>
      <c r="O22" s="9"/>
      <c r="P22" s="9"/>
      <c r="Q22" s="9"/>
      <c r="R22" s="9"/>
      <c r="S22" s="9"/>
      <c r="T22" s="24">
        <v>50</v>
      </c>
      <c r="U22" s="9"/>
      <c r="V22" s="9"/>
      <c r="W22" s="9"/>
      <c r="X22" s="19"/>
      <c r="Y22" s="19"/>
    </row>
    <row r="23" spans="1:25" ht="38.25">
      <c r="A23" s="7">
        <v>17</v>
      </c>
      <c r="B23" s="17">
        <v>1</v>
      </c>
      <c r="C23" s="22" t="s">
        <v>111</v>
      </c>
      <c r="D23" s="13" t="s">
        <v>53</v>
      </c>
      <c r="E23" s="13">
        <v>27.33</v>
      </c>
      <c r="F23" s="23" t="s">
        <v>112</v>
      </c>
      <c r="G23" s="13" t="s">
        <v>110</v>
      </c>
      <c r="H23" s="9" t="s">
        <v>44</v>
      </c>
      <c r="I23" s="12" t="s">
        <v>42</v>
      </c>
      <c r="J23" s="16" t="s">
        <v>42</v>
      </c>
      <c r="K23" s="12" t="s">
        <v>43</v>
      </c>
      <c r="L23" s="17">
        <f t="shared" si="1"/>
        <v>200</v>
      </c>
      <c r="M23" s="9"/>
      <c r="N23" s="9"/>
      <c r="O23" s="9"/>
      <c r="P23" s="9"/>
      <c r="Q23" s="9"/>
      <c r="R23" s="9"/>
      <c r="S23" s="9"/>
      <c r="T23" s="24">
        <v>200</v>
      </c>
      <c r="U23" s="9"/>
      <c r="V23" s="9"/>
      <c r="W23" s="9"/>
      <c r="X23" s="19"/>
      <c r="Y23" s="19"/>
    </row>
    <row r="24" spans="1:25" ht="38.25">
      <c r="A24" s="7">
        <v>18</v>
      </c>
      <c r="B24" s="17">
        <v>1</v>
      </c>
      <c r="C24" s="22" t="s">
        <v>113</v>
      </c>
      <c r="D24" s="13" t="s">
        <v>53</v>
      </c>
      <c r="E24" s="13">
        <v>27.33</v>
      </c>
      <c r="F24" s="23" t="s">
        <v>114</v>
      </c>
      <c r="G24" s="13" t="s">
        <v>110</v>
      </c>
      <c r="H24" s="9" t="s">
        <v>44</v>
      </c>
      <c r="I24" s="12" t="s">
        <v>42</v>
      </c>
      <c r="J24" s="16" t="s">
        <v>42</v>
      </c>
      <c r="K24" s="12" t="s">
        <v>43</v>
      </c>
      <c r="L24" s="17">
        <f t="shared" si="1"/>
        <v>50</v>
      </c>
      <c r="M24" s="9"/>
      <c r="N24" s="9"/>
      <c r="O24" s="9"/>
      <c r="P24" s="9"/>
      <c r="Q24" s="9"/>
      <c r="R24" s="9"/>
      <c r="S24" s="9"/>
      <c r="T24" s="24">
        <v>50</v>
      </c>
      <c r="U24" s="9"/>
      <c r="V24" s="9"/>
      <c r="W24" s="9"/>
      <c r="X24" s="19"/>
      <c r="Y24" s="19"/>
    </row>
    <row r="25" spans="1:25" ht="38.25">
      <c r="A25" s="7">
        <v>19</v>
      </c>
      <c r="B25" s="17">
        <v>1</v>
      </c>
      <c r="C25" s="22" t="s">
        <v>115</v>
      </c>
      <c r="D25" s="13" t="s">
        <v>119</v>
      </c>
      <c r="E25" s="13">
        <v>26.2</v>
      </c>
      <c r="F25" s="23" t="s">
        <v>116</v>
      </c>
      <c r="G25" s="13" t="s">
        <v>117</v>
      </c>
      <c r="H25" s="9" t="s">
        <v>44</v>
      </c>
      <c r="I25" s="12" t="s">
        <v>42</v>
      </c>
      <c r="J25" s="16" t="s">
        <v>42</v>
      </c>
      <c r="K25" s="12" t="s">
        <v>43</v>
      </c>
      <c r="L25" s="17">
        <f t="shared" si="1"/>
        <v>8</v>
      </c>
      <c r="M25" s="9"/>
      <c r="N25" s="9"/>
      <c r="O25" s="9"/>
      <c r="P25" s="9"/>
      <c r="Q25" s="9"/>
      <c r="R25" s="9"/>
      <c r="S25" s="9"/>
      <c r="T25" s="24">
        <v>8</v>
      </c>
      <c r="U25" s="9"/>
      <c r="V25" s="9"/>
      <c r="W25" s="9"/>
      <c r="X25" s="19"/>
      <c r="Y25" s="19"/>
    </row>
    <row r="26" spans="1:25" ht="38.25">
      <c r="A26" s="7">
        <v>20</v>
      </c>
      <c r="B26" s="17">
        <v>1</v>
      </c>
      <c r="C26" s="22" t="s">
        <v>118</v>
      </c>
      <c r="D26" s="13" t="s">
        <v>119</v>
      </c>
      <c r="E26" s="13">
        <v>26.2</v>
      </c>
      <c r="F26" s="23" t="s">
        <v>120</v>
      </c>
      <c r="G26" s="13" t="s">
        <v>49</v>
      </c>
      <c r="H26" s="9" t="s">
        <v>44</v>
      </c>
      <c r="I26" s="12" t="s">
        <v>42</v>
      </c>
      <c r="J26" s="16" t="s">
        <v>42</v>
      </c>
      <c r="K26" s="12" t="s">
        <v>43</v>
      </c>
      <c r="L26" s="17">
        <f t="shared" si="1"/>
        <v>3</v>
      </c>
      <c r="M26" s="9"/>
      <c r="N26" s="9"/>
      <c r="O26" s="9"/>
      <c r="P26" s="9"/>
      <c r="Q26" s="9"/>
      <c r="R26" s="9"/>
      <c r="S26" s="9"/>
      <c r="T26" s="24">
        <v>3</v>
      </c>
      <c r="U26" s="9"/>
      <c r="V26" s="9"/>
      <c r="W26" s="9"/>
      <c r="X26" s="19"/>
      <c r="Y26" s="19"/>
    </row>
    <row r="27" spans="1:25" ht="38.25">
      <c r="A27" s="7">
        <v>21</v>
      </c>
      <c r="B27" s="17">
        <v>1</v>
      </c>
      <c r="C27" s="22" t="s">
        <v>121</v>
      </c>
      <c r="D27" s="13" t="s">
        <v>122</v>
      </c>
      <c r="E27" s="13">
        <v>26.2</v>
      </c>
      <c r="F27" s="23" t="s">
        <v>123</v>
      </c>
      <c r="G27" s="13" t="s">
        <v>51</v>
      </c>
      <c r="H27" s="9" t="s">
        <v>44</v>
      </c>
      <c r="I27" s="12" t="s">
        <v>42</v>
      </c>
      <c r="J27" s="16" t="s">
        <v>42</v>
      </c>
      <c r="K27" s="12" t="s">
        <v>43</v>
      </c>
      <c r="L27" s="17">
        <f t="shared" si="1"/>
        <v>5</v>
      </c>
      <c r="M27" s="9"/>
      <c r="N27" s="9"/>
      <c r="O27" s="9"/>
      <c r="P27" s="9"/>
      <c r="Q27" s="9"/>
      <c r="R27" s="9"/>
      <c r="S27" s="9"/>
      <c r="T27" s="24">
        <v>5</v>
      </c>
      <c r="U27" s="9"/>
      <c r="V27" s="9"/>
      <c r="W27" s="9"/>
      <c r="X27" s="19"/>
      <c r="Y27" s="19"/>
    </row>
    <row r="28" spans="1:25" ht="38.25">
      <c r="A28" s="7">
        <v>22</v>
      </c>
      <c r="B28" s="17">
        <v>1</v>
      </c>
      <c r="C28" s="22" t="s">
        <v>124</v>
      </c>
      <c r="D28" s="13" t="s">
        <v>125</v>
      </c>
      <c r="E28" s="13" t="s">
        <v>126</v>
      </c>
      <c r="F28" s="23" t="s">
        <v>127</v>
      </c>
      <c r="G28" s="13" t="s">
        <v>49</v>
      </c>
      <c r="H28" s="9" t="s">
        <v>44</v>
      </c>
      <c r="I28" s="12" t="s">
        <v>42</v>
      </c>
      <c r="J28" s="16" t="s">
        <v>42</v>
      </c>
      <c r="K28" s="12" t="s">
        <v>43</v>
      </c>
      <c r="L28" s="17">
        <f t="shared" si="1"/>
        <v>20</v>
      </c>
      <c r="M28" s="9"/>
      <c r="N28" s="9"/>
      <c r="O28" s="9"/>
      <c r="P28" s="9"/>
      <c r="Q28" s="9"/>
      <c r="R28" s="9"/>
      <c r="S28" s="9"/>
      <c r="T28" s="24">
        <v>20</v>
      </c>
      <c r="U28" s="9"/>
      <c r="V28" s="9"/>
      <c r="W28" s="9"/>
      <c r="X28" s="19"/>
      <c r="Y28" s="19"/>
    </row>
    <row r="29" spans="1:25" ht="38.25">
      <c r="A29" s="7">
        <v>23</v>
      </c>
      <c r="B29" s="17">
        <v>1</v>
      </c>
      <c r="C29" s="22" t="s">
        <v>128</v>
      </c>
      <c r="D29" s="13" t="s">
        <v>129</v>
      </c>
      <c r="E29" s="13" t="s">
        <v>56</v>
      </c>
      <c r="F29" s="23" t="s">
        <v>130</v>
      </c>
      <c r="G29" s="13" t="s">
        <v>131</v>
      </c>
      <c r="H29" s="9" t="s">
        <v>45</v>
      </c>
      <c r="I29" s="12" t="s">
        <v>42</v>
      </c>
      <c r="J29" s="16" t="s">
        <v>42</v>
      </c>
      <c r="K29" s="12" t="s">
        <v>43</v>
      </c>
      <c r="L29" s="17">
        <f t="shared" si="1"/>
        <v>100</v>
      </c>
      <c r="M29" s="9"/>
      <c r="N29" s="9"/>
      <c r="O29" s="9"/>
      <c r="P29" s="9"/>
      <c r="Q29" s="9"/>
      <c r="R29" s="9"/>
      <c r="S29" s="9"/>
      <c r="T29" s="24">
        <v>100</v>
      </c>
      <c r="U29" s="9"/>
      <c r="V29" s="9"/>
      <c r="W29" s="9"/>
      <c r="X29" s="19"/>
      <c r="Y29" s="19"/>
    </row>
    <row r="30" spans="1:25" ht="38.25">
      <c r="A30" s="7">
        <v>24</v>
      </c>
      <c r="B30" s="17">
        <v>1</v>
      </c>
      <c r="C30" s="22" t="s">
        <v>132</v>
      </c>
      <c r="D30" s="13" t="s">
        <v>133</v>
      </c>
      <c r="E30" s="13">
        <v>27.9</v>
      </c>
      <c r="F30" s="23" t="s">
        <v>134</v>
      </c>
      <c r="G30" s="13" t="s">
        <v>135</v>
      </c>
      <c r="H30" s="9" t="s">
        <v>44</v>
      </c>
      <c r="I30" s="12" t="s">
        <v>42</v>
      </c>
      <c r="J30" s="16" t="s">
        <v>42</v>
      </c>
      <c r="K30" s="12" t="s">
        <v>43</v>
      </c>
      <c r="L30" s="17">
        <f t="shared" si="1"/>
        <v>2</v>
      </c>
      <c r="M30" s="9"/>
      <c r="N30" s="9"/>
      <c r="O30" s="9"/>
      <c r="P30" s="9"/>
      <c r="Q30" s="9"/>
      <c r="R30" s="9"/>
      <c r="S30" s="9"/>
      <c r="T30" s="24">
        <v>2</v>
      </c>
      <c r="U30" s="9"/>
      <c r="V30" s="9"/>
      <c r="W30" s="9"/>
      <c r="X30" s="19"/>
      <c r="Y30" s="19"/>
    </row>
    <row r="31" spans="1:25" ht="38.25">
      <c r="A31" s="7">
        <v>25</v>
      </c>
      <c r="B31" s="17">
        <v>1</v>
      </c>
      <c r="C31" s="22" t="s">
        <v>136</v>
      </c>
      <c r="D31" s="13" t="s">
        <v>137</v>
      </c>
      <c r="E31" s="13">
        <v>27.4</v>
      </c>
      <c r="F31" s="23" t="s">
        <v>138</v>
      </c>
      <c r="G31" s="13" t="s">
        <v>139</v>
      </c>
      <c r="H31" s="9" t="s">
        <v>44</v>
      </c>
      <c r="I31" s="12" t="s">
        <v>42</v>
      </c>
      <c r="J31" s="16" t="s">
        <v>42</v>
      </c>
      <c r="K31" s="12" t="s">
        <v>43</v>
      </c>
      <c r="L31" s="17">
        <f t="shared" si="1"/>
        <v>35</v>
      </c>
      <c r="M31" s="9"/>
      <c r="N31" s="9"/>
      <c r="O31" s="9"/>
      <c r="P31" s="9"/>
      <c r="Q31" s="9"/>
      <c r="R31" s="9"/>
      <c r="S31" s="9"/>
      <c r="T31" s="24">
        <v>35</v>
      </c>
      <c r="U31" s="9"/>
      <c r="V31" s="9"/>
      <c r="W31" s="9"/>
      <c r="X31" s="19"/>
      <c r="Y31" s="19"/>
    </row>
    <row r="32" spans="1:25" ht="38.25">
      <c r="A32" s="7">
        <v>1</v>
      </c>
      <c r="B32" s="17">
        <v>2</v>
      </c>
      <c r="C32" s="22" t="s">
        <v>140</v>
      </c>
      <c r="D32" s="13" t="s">
        <v>82</v>
      </c>
      <c r="E32" s="13">
        <v>27.9</v>
      </c>
      <c r="F32" s="14" t="s">
        <v>141</v>
      </c>
      <c r="G32" s="13" t="s">
        <v>142</v>
      </c>
      <c r="H32" s="9" t="s">
        <v>44</v>
      </c>
      <c r="I32" s="12" t="s">
        <v>42</v>
      </c>
      <c r="J32" s="16" t="s">
        <v>42</v>
      </c>
      <c r="K32" s="12" t="s">
        <v>43</v>
      </c>
      <c r="L32" s="17">
        <f t="shared" si="0"/>
        <v>3</v>
      </c>
      <c r="M32" s="9"/>
      <c r="N32" s="9"/>
      <c r="O32" s="9"/>
      <c r="P32" s="9"/>
      <c r="Q32" s="9"/>
      <c r="R32" s="9"/>
      <c r="S32" s="9"/>
      <c r="T32" s="9">
        <v>3</v>
      </c>
      <c r="U32" s="9"/>
      <c r="V32" s="9"/>
      <c r="W32" s="9"/>
      <c r="X32" s="19"/>
      <c r="Y32" s="19"/>
    </row>
    <row r="33" spans="1:25" ht="38.25">
      <c r="A33" s="7">
        <v>2</v>
      </c>
      <c r="B33" s="17">
        <v>2</v>
      </c>
      <c r="C33" s="22" t="s">
        <v>143</v>
      </c>
      <c r="D33" s="13" t="s">
        <v>105</v>
      </c>
      <c r="E33" s="13">
        <v>27.12</v>
      </c>
      <c r="F33" s="14" t="s">
        <v>144</v>
      </c>
      <c r="G33" s="13" t="s">
        <v>47</v>
      </c>
      <c r="H33" s="9" t="s">
        <v>44</v>
      </c>
      <c r="I33" s="12" t="s">
        <v>42</v>
      </c>
      <c r="J33" s="16" t="s">
        <v>42</v>
      </c>
      <c r="K33" s="12" t="s">
        <v>43</v>
      </c>
      <c r="L33" s="17">
        <f t="shared" si="0"/>
        <v>1</v>
      </c>
      <c r="M33" s="9"/>
      <c r="N33" s="9"/>
      <c r="O33" s="9"/>
      <c r="P33" s="9"/>
      <c r="Q33" s="9"/>
      <c r="R33" s="9"/>
      <c r="S33" s="9"/>
      <c r="T33" s="9">
        <v>1</v>
      </c>
      <c r="U33" s="9"/>
      <c r="V33" s="9"/>
      <c r="W33" s="9"/>
      <c r="X33" s="19"/>
      <c r="Y33" s="19"/>
    </row>
    <row r="34" spans="1:25" ht="38.25">
      <c r="A34" s="7">
        <v>3</v>
      </c>
      <c r="B34" s="17">
        <v>2</v>
      </c>
      <c r="C34" s="22" t="s">
        <v>145</v>
      </c>
      <c r="D34" s="13" t="s">
        <v>105</v>
      </c>
      <c r="E34" s="13">
        <v>27.12</v>
      </c>
      <c r="F34" s="14" t="s">
        <v>146</v>
      </c>
      <c r="G34" s="13" t="s">
        <v>142</v>
      </c>
      <c r="H34" s="9" t="s">
        <v>44</v>
      </c>
      <c r="I34" s="12" t="s">
        <v>42</v>
      </c>
      <c r="J34" s="16" t="s">
        <v>42</v>
      </c>
      <c r="K34" s="12" t="s">
        <v>43</v>
      </c>
      <c r="L34" s="17">
        <f t="shared" si="0"/>
        <v>3</v>
      </c>
      <c r="M34" s="9"/>
      <c r="N34" s="9"/>
      <c r="O34" s="9"/>
      <c r="P34" s="9"/>
      <c r="Q34" s="9"/>
      <c r="R34" s="9"/>
      <c r="S34" s="9"/>
      <c r="T34" s="9">
        <v>3</v>
      </c>
      <c r="U34" s="9"/>
      <c r="V34" s="9"/>
      <c r="W34" s="9"/>
      <c r="X34" s="19"/>
      <c r="Y34" s="19"/>
    </row>
    <row r="35" spans="1:25" ht="38.25">
      <c r="A35" s="7">
        <v>4</v>
      </c>
      <c r="B35" s="17">
        <v>2</v>
      </c>
      <c r="C35" s="22" t="s">
        <v>147</v>
      </c>
      <c r="D35" s="13" t="s">
        <v>60</v>
      </c>
      <c r="E35" s="13">
        <v>27.33</v>
      </c>
      <c r="F35" s="14" t="s">
        <v>148</v>
      </c>
      <c r="G35" s="13" t="s">
        <v>47</v>
      </c>
      <c r="H35" s="9" t="s">
        <v>44</v>
      </c>
      <c r="I35" s="12" t="s">
        <v>42</v>
      </c>
      <c r="J35" s="16" t="s">
        <v>42</v>
      </c>
      <c r="K35" s="12" t="s">
        <v>43</v>
      </c>
      <c r="L35" s="17">
        <f t="shared" si="0"/>
        <v>2</v>
      </c>
      <c r="M35" s="9"/>
      <c r="N35" s="9"/>
      <c r="O35" s="9"/>
      <c r="P35" s="9"/>
      <c r="Q35" s="9"/>
      <c r="R35" s="9"/>
      <c r="S35" s="9"/>
      <c r="T35" s="9">
        <v>2</v>
      </c>
      <c r="U35" s="9"/>
      <c r="V35" s="9"/>
      <c r="W35" s="9"/>
      <c r="X35" s="19"/>
      <c r="Y35" s="19"/>
    </row>
    <row r="36" spans="1:25" ht="38.25">
      <c r="A36" s="7">
        <v>5</v>
      </c>
      <c r="B36" s="17">
        <v>2</v>
      </c>
      <c r="C36" s="22" t="s">
        <v>149</v>
      </c>
      <c r="D36" s="13" t="s">
        <v>60</v>
      </c>
      <c r="E36" s="13">
        <v>27.33</v>
      </c>
      <c r="F36" s="14" t="s">
        <v>150</v>
      </c>
      <c r="G36" s="13" t="s">
        <v>51</v>
      </c>
      <c r="H36" s="9" t="s">
        <v>44</v>
      </c>
      <c r="I36" s="12" t="s">
        <v>42</v>
      </c>
      <c r="J36" s="16" t="s">
        <v>42</v>
      </c>
      <c r="K36" s="12" t="s">
        <v>43</v>
      </c>
      <c r="L36" s="17">
        <f t="shared" ref="L36:L67" si="2">SUM(M36:X36)</f>
        <v>2</v>
      </c>
      <c r="M36" s="9"/>
      <c r="N36" s="9"/>
      <c r="O36" s="9"/>
      <c r="P36" s="9"/>
      <c r="Q36" s="9"/>
      <c r="R36" s="9"/>
      <c r="S36" s="9"/>
      <c r="T36" s="9">
        <v>2</v>
      </c>
      <c r="U36" s="9"/>
      <c r="V36" s="9"/>
      <c r="W36" s="9"/>
      <c r="X36" s="19"/>
      <c r="Y36" s="19"/>
    </row>
    <row r="37" spans="1:25" ht="38.25">
      <c r="A37" s="7">
        <v>6</v>
      </c>
      <c r="B37" s="17">
        <v>2</v>
      </c>
      <c r="C37" s="22" t="s">
        <v>151</v>
      </c>
      <c r="D37" s="13" t="s">
        <v>152</v>
      </c>
      <c r="E37" s="13" t="s">
        <v>56</v>
      </c>
      <c r="F37" s="14" t="s">
        <v>153</v>
      </c>
      <c r="G37" s="13" t="s">
        <v>154</v>
      </c>
      <c r="H37" s="9" t="s">
        <v>44</v>
      </c>
      <c r="I37" s="12" t="s">
        <v>42</v>
      </c>
      <c r="J37" s="16" t="s">
        <v>42</v>
      </c>
      <c r="K37" s="12" t="s">
        <v>43</v>
      </c>
      <c r="L37" s="17">
        <f t="shared" si="2"/>
        <v>2</v>
      </c>
      <c r="M37" s="9"/>
      <c r="N37" s="9"/>
      <c r="O37" s="9"/>
      <c r="P37" s="9"/>
      <c r="Q37" s="9"/>
      <c r="R37" s="9"/>
      <c r="S37" s="9"/>
      <c r="T37" s="9">
        <v>2</v>
      </c>
      <c r="U37" s="9"/>
      <c r="V37" s="9"/>
      <c r="W37" s="9"/>
      <c r="X37" s="19"/>
      <c r="Y37" s="19"/>
    </row>
    <row r="38" spans="1:25" ht="38.25">
      <c r="A38" s="7">
        <v>7</v>
      </c>
      <c r="B38" s="17">
        <v>2</v>
      </c>
      <c r="C38" s="22" t="s">
        <v>155</v>
      </c>
      <c r="D38" s="13" t="s">
        <v>60</v>
      </c>
      <c r="E38" s="13">
        <v>27.33</v>
      </c>
      <c r="F38" s="14" t="s">
        <v>156</v>
      </c>
      <c r="G38" s="13" t="s">
        <v>51</v>
      </c>
      <c r="H38" s="9" t="s">
        <v>44</v>
      </c>
      <c r="I38" s="12" t="s">
        <v>42</v>
      </c>
      <c r="J38" s="16" t="s">
        <v>42</v>
      </c>
      <c r="K38" s="12" t="s">
        <v>43</v>
      </c>
      <c r="L38" s="17">
        <f t="shared" si="2"/>
        <v>2</v>
      </c>
      <c r="M38" s="9"/>
      <c r="N38" s="9"/>
      <c r="O38" s="9"/>
      <c r="P38" s="9"/>
      <c r="Q38" s="9"/>
      <c r="R38" s="9"/>
      <c r="S38" s="9"/>
      <c r="T38" s="9">
        <v>2</v>
      </c>
      <c r="U38" s="9"/>
      <c r="V38" s="9"/>
      <c r="W38" s="9"/>
      <c r="X38" s="19"/>
      <c r="Y38" s="19"/>
    </row>
    <row r="39" spans="1:25" ht="38.25">
      <c r="A39" s="7">
        <v>8</v>
      </c>
      <c r="B39" s="17">
        <v>2</v>
      </c>
      <c r="C39" s="22" t="s">
        <v>157</v>
      </c>
      <c r="D39" s="13" t="s">
        <v>60</v>
      </c>
      <c r="E39" s="13">
        <v>27.33</v>
      </c>
      <c r="F39" s="14" t="s">
        <v>158</v>
      </c>
      <c r="G39" s="13" t="s">
        <v>51</v>
      </c>
      <c r="H39" s="9" t="s">
        <v>44</v>
      </c>
      <c r="I39" s="12" t="s">
        <v>42</v>
      </c>
      <c r="J39" s="16" t="s">
        <v>42</v>
      </c>
      <c r="K39" s="12" t="s">
        <v>43</v>
      </c>
      <c r="L39" s="17">
        <f t="shared" si="2"/>
        <v>1</v>
      </c>
      <c r="M39" s="9"/>
      <c r="N39" s="9"/>
      <c r="O39" s="9"/>
      <c r="P39" s="9"/>
      <c r="Q39" s="9"/>
      <c r="R39" s="9"/>
      <c r="S39" s="9"/>
      <c r="T39" s="9">
        <v>1</v>
      </c>
      <c r="U39" s="9"/>
      <c r="V39" s="9"/>
      <c r="W39" s="9"/>
      <c r="X39" s="19"/>
      <c r="Y39" s="19"/>
    </row>
    <row r="40" spans="1:25" ht="38.25">
      <c r="A40" s="7">
        <v>9</v>
      </c>
      <c r="B40" s="17">
        <v>2</v>
      </c>
      <c r="C40" s="22" t="s">
        <v>159</v>
      </c>
      <c r="D40" s="13" t="s">
        <v>60</v>
      </c>
      <c r="E40" s="13">
        <v>27.33</v>
      </c>
      <c r="F40" s="14" t="s">
        <v>160</v>
      </c>
      <c r="G40" s="13" t="s">
        <v>161</v>
      </c>
      <c r="H40" s="9" t="s">
        <v>45</v>
      </c>
      <c r="I40" s="12" t="s">
        <v>42</v>
      </c>
      <c r="J40" s="16" t="s">
        <v>42</v>
      </c>
      <c r="K40" s="12" t="s">
        <v>43</v>
      </c>
      <c r="L40" s="17">
        <f t="shared" si="2"/>
        <v>20</v>
      </c>
      <c r="M40" s="9"/>
      <c r="N40" s="9"/>
      <c r="O40" s="9"/>
      <c r="P40" s="9"/>
      <c r="Q40" s="9"/>
      <c r="R40" s="9"/>
      <c r="S40" s="9"/>
      <c r="T40" s="9">
        <v>20</v>
      </c>
      <c r="U40" s="9"/>
      <c r="V40" s="9"/>
      <c r="W40" s="9"/>
      <c r="X40" s="19"/>
      <c r="Y40" s="19"/>
    </row>
    <row r="41" spans="1:25" ht="38.25">
      <c r="A41" s="7">
        <v>10</v>
      </c>
      <c r="B41" s="17">
        <v>2</v>
      </c>
      <c r="C41" s="22" t="s">
        <v>162</v>
      </c>
      <c r="D41" s="13" t="s">
        <v>105</v>
      </c>
      <c r="E41" s="13">
        <v>27.12</v>
      </c>
      <c r="F41" s="14" t="s">
        <v>163</v>
      </c>
      <c r="G41" s="13" t="s">
        <v>50</v>
      </c>
      <c r="H41" s="9" t="s">
        <v>44</v>
      </c>
      <c r="I41" s="12" t="s">
        <v>42</v>
      </c>
      <c r="J41" s="16" t="s">
        <v>42</v>
      </c>
      <c r="K41" s="12" t="s">
        <v>43</v>
      </c>
      <c r="L41" s="17">
        <f t="shared" si="2"/>
        <v>1</v>
      </c>
      <c r="M41" s="9"/>
      <c r="N41" s="9"/>
      <c r="O41" s="9"/>
      <c r="P41" s="9"/>
      <c r="Q41" s="9"/>
      <c r="R41" s="9"/>
      <c r="S41" s="9"/>
      <c r="T41" s="9">
        <v>1</v>
      </c>
      <c r="U41" s="9"/>
      <c r="V41" s="9"/>
      <c r="W41" s="9"/>
      <c r="X41" s="19"/>
      <c r="Y41" s="19"/>
    </row>
    <row r="42" spans="1:25" ht="38.25">
      <c r="A42" s="7">
        <v>11</v>
      </c>
      <c r="B42" s="17">
        <v>2</v>
      </c>
      <c r="C42" s="22" t="s">
        <v>162</v>
      </c>
      <c r="D42" s="13" t="s">
        <v>105</v>
      </c>
      <c r="E42" s="13">
        <v>27.12</v>
      </c>
      <c r="F42" s="14" t="s">
        <v>164</v>
      </c>
      <c r="G42" s="13" t="s">
        <v>50</v>
      </c>
      <c r="H42" s="9" t="s">
        <v>44</v>
      </c>
      <c r="I42" s="12" t="s">
        <v>42</v>
      </c>
      <c r="J42" s="16" t="s">
        <v>42</v>
      </c>
      <c r="K42" s="12" t="s">
        <v>43</v>
      </c>
      <c r="L42" s="17">
        <f t="shared" si="2"/>
        <v>1</v>
      </c>
      <c r="M42" s="9"/>
      <c r="N42" s="9"/>
      <c r="O42" s="9"/>
      <c r="P42" s="9"/>
      <c r="Q42" s="9"/>
      <c r="R42" s="9"/>
      <c r="S42" s="9"/>
      <c r="T42" s="9">
        <v>1</v>
      </c>
      <c r="U42" s="9"/>
      <c r="V42" s="9"/>
      <c r="W42" s="9"/>
      <c r="X42" s="19"/>
      <c r="Y42" s="19"/>
    </row>
    <row r="43" spans="1:25" ht="38.25">
      <c r="A43" s="7">
        <v>12</v>
      </c>
      <c r="B43" s="17">
        <v>2</v>
      </c>
      <c r="C43" s="22" t="s">
        <v>165</v>
      </c>
      <c r="D43" s="13" t="s">
        <v>105</v>
      </c>
      <c r="E43" s="13">
        <v>27.12</v>
      </c>
      <c r="F43" s="14" t="s">
        <v>166</v>
      </c>
      <c r="G43" s="13" t="s">
        <v>50</v>
      </c>
      <c r="H43" s="9" t="s">
        <v>44</v>
      </c>
      <c r="I43" s="12" t="s">
        <v>42</v>
      </c>
      <c r="J43" s="16" t="s">
        <v>42</v>
      </c>
      <c r="K43" s="12" t="s">
        <v>43</v>
      </c>
      <c r="L43" s="17">
        <f t="shared" si="2"/>
        <v>2</v>
      </c>
      <c r="M43" s="9"/>
      <c r="N43" s="9"/>
      <c r="O43" s="9"/>
      <c r="P43" s="9"/>
      <c r="Q43" s="9"/>
      <c r="R43" s="9"/>
      <c r="S43" s="9"/>
      <c r="T43" s="9">
        <v>2</v>
      </c>
      <c r="U43" s="9"/>
      <c r="V43" s="9"/>
      <c r="W43" s="9"/>
      <c r="X43" s="19"/>
      <c r="Y43" s="19"/>
    </row>
    <row r="44" spans="1:25" ht="38.25">
      <c r="A44" s="7">
        <v>13</v>
      </c>
      <c r="B44" s="17">
        <v>2</v>
      </c>
      <c r="C44" s="22" t="s">
        <v>167</v>
      </c>
      <c r="D44" s="13" t="s">
        <v>105</v>
      </c>
      <c r="E44" s="13">
        <v>27.12</v>
      </c>
      <c r="F44" s="14" t="s">
        <v>168</v>
      </c>
      <c r="G44" s="13" t="s">
        <v>51</v>
      </c>
      <c r="H44" s="9" t="s">
        <v>44</v>
      </c>
      <c r="I44" s="12" t="s">
        <v>42</v>
      </c>
      <c r="J44" s="16" t="s">
        <v>42</v>
      </c>
      <c r="K44" s="12" t="s">
        <v>43</v>
      </c>
      <c r="L44" s="17">
        <f t="shared" si="2"/>
        <v>6</v>
      </c>
      <c r="M44" s="9"/>
      <c r="N44" s="9"/>
      <c r="O44" s="9"/>
      <c r="P44" s="9"/>
      <c r="Q44" s="9"/>
      <c r="R44" s="9"/>
      <c r="S44" s="9"/>
      <c r="T44" s="9">
        <v>6</v>
      </c>
      <c r="U44" s="9"/>
      <c r="V44" s="9"/>
      <c r="W44" s="9"/>
      <c r="X44" s="19"/>
      <c r="Y44" s="19"/>
    </row>
    <row r="45" spans="1:25" ht="38.25">
      <c r="A45" s="7">
        <v>14</v>
      </c>
      <c r="B45" s="17">
        <v>2</v>
      </c>
      <c r="C45" s="22" t="s">
        <v>169</v>
      </c>
      <c r="D45" s="13" t="s">
        <v>105</v>
      </c>
      <c r="E45" s="13">
        <v>27.12</v>
      </c>
      <c r="F45" s="14" t="s">
        <v>170</v>
      </c>
      <c r="G45" s="13" t="s">
        <v>51</v>
      </c>
      <c r="H45" s="9" t="s">
        <v>44</v>
      </c>
      <c r="I45" s="12" t="s">
        <v>42</v>
      </c>
      <c r="J45" s="16" t="s">
        <v>42</v>
      </c>
      <c r="K45" s="12" t="s">
        <v>43</v>
      </c>
      <c r="L45" s="17">
        <f t="shared" si="2"/>
        <v>6</v>
      </c>
      <c r="M45" s="9"/>
      <c r="N45" s="9"/>
      <c r="O45" s="9"/>
      <c r="P45" s="9"/>
      <c r="Q45" s="9"/>
      <c r="R45" s="9"/>
      <c r="S45" s="9"/>
      <c r="T45" s="9">
        <v>6</v>
      </c>
      <c r="U45" s="9"/>
      <c r="V45" s="9"/>
      <c r="W45" s="9"/>
      <c r="X45" s="19"/>
      <c r="Y45" s="19"/>
    </row>
    <row r="46" spans="1:25" ht="38.25">
      <c r="A46" s="7">
        <v>15</v>
      </c>
      <c r="B46" s="17">
        <v>2</v>
      </c>
      <c r="C46" s="22" t="s">
        <v>171</v>
      </c>
      <c r="D46" s="13" t="s">
        <v>105</v>
      </c>
      <c r="E46" s="13">
        <v>27.12</v>
      </c>
      <c r="F46" s="14" t="s">
        <v>172</v>
      </c>
      <c r="G46" s="13" t="s">
        <v>51</v>
      </c>
      <c r="H46" s="9" t="s">
        <v>44</v>
      </c>
      <c r="I46" s="12" t="s">
        <v>42</v>
      </c>
      <c r="J46" s="16" t="s">
        <v>42</v>
      </c>
      <c r="K46" s="12" t="s">
        <v>43</v>
      </c>
      <c r="L46" s="17">
        <f t="shared" si="2"/>
        <v>6</v>
      </c>
      <c r="M46" s="9"/>
      <c r="N46" s="9"/>
      <c r="O46" s="9"/>
      <c r="P46" s="9"/>
      <c r="Q46" s="9"/>
      <c r="R46" s="9"/>
      <c r="S46" s="9"/>
      <c r="T46" s="9">
        <v>6</v>
      </c>
      <c r="U46" s="9"/>
      <c r="V46" s="9"/>
      <c r="W46" s="9"/>
      <c r="X46" s="19"/>
      <c r="Y46" s="19"/>
    </row>
    <row r="47" spans="1:25" ht="38.25">
      <c r="A47" s="7">
        <v>16</v>
      </c>
      <c r="B47" s="17">
        <v>2</v>
      </c>
      <c r="C47" s="22" t="s">
        <v>173</v>
      </c>
      <c r="D47" s="13" t="s">
        <v>174</v>
      </c>
      <c r="E47" s="13">
        <v>27.12</v>
      </c>
      <c r="F47" s="14" t="s">
        <v>175</v>
      </c>
      <c r="G47" s="13" t="s">
        <v>176</v>
      </c>
      <c r="H47" s="9" t="s">
        <v>45</v>
      </c>
      <c r="I47" s="12" t="s">
        <v>42</v>
      </c>
      <c r="J47" s="16" t="s">
        <v>42</v>
      </c>
      <c r="K47" s="12" t="s">
        <v>43</v>
      </c>
      <c r="L47" s="17">
        <f t="shared" si="2"/>
        <v>12</v>
      </c>
      <c r="M47" s="9"/>
      <c r="N47" s="9"/>
      <c r="O47" s="9"/>
      <c r="P47" s="9"/>
      <c r="Q47" s="9"/>
      <c r="R47" s="9"/>
      <c r="S47" s="9"/>
      <c r="T47" s="9">
        <v>12</v>
      </c>
      <c r="U47" s="9"/>
      <c r="V47" s="9"/>
      <c r="W47" s="9"/>
      <c r="X47" s="19"/>
      <c r="Y47" s="19"/>
    </row>
    <row r="48" spans="1:25" ht="38.25">
      <c r="A48" s="7">
        <v>17</v>
      </c>
      <c r="B48" s="17">
        <v>2</v>
      </c>
      <c r="C48" s="22" t="s">
        <v>97</v>
      </c>
      <c r="D48" s="13" t="s">
        <v>60</v>
      </c>
      <c r="E48" s="13">
        <v>27.33</v>
      </c>
      <c r="F48" s="14" t="s">
        <v>98</v>
      </c>
      <c r="G48" s="13" t="s">
        <v>52</v>
      </c>
      <c r="H48" s="9" t="s">
        <v>44</v>
      </c>
      <c r="I48" s="12" t="s">
        <v>42</v>
      </c>
      <c r="J48" s="16" t="s">
        <v>42</v>
      </c>
      <c r="K48" s="12" t="s">
        <v>43</v>
      </c>
      <c r="L48" s="17">
        <f t="shared" si="2"/>
        <v>2</v>
      </c>
      <c r="M48" s="9"/>
      <c r="N48" s="9"/>
      <c r="O48" s="9"/>
      <c r="P48" s="9"/>
      <c r="Q48" s="9"/>
      <c r="R48" s="9"/>
      <c r="S48" s="9"/>
      <c r="T48" s="9">
        <v>2</v>
      </c>
      <c r="U48" s="9"/>
      <c r="V48" s="9"/>
      <c r="W48" s="9"/>
      <c r="X48" s="19"/>
      <c r="Y48" s="19"/>
    </row>
    <row r="49" spans="1:25" ht="38.25">
      <c r="A49" s="7">
        <v>18</v>
      </c>
      <c r="B49" s="17">
        <v>2</v>
      </c>
      <c r="C49" s="22" t="s">
        <v>177</v>
      </c>
      <c r="D49" s="13" t="s">
        <v>60</v>
      </c>
      <c r="E49" s="13">
        <v>27.33</v>
      </c>
      <c r="F49" s="14" t="s">
        <v>178</v>
      </c>
      <c r="G49" s="13" t="s">
        <v>179</v>
      </c>
      <c r="H49" s="9" t="s">
        <v>44</v>
      </c>
      <c r="I49" s="12" t="s">
        <v>42</v>
      </c>
      <c r="J49" s="16" t="s">
        <v>42</v>
      </c>
      <c r="K49" s="12" t="s">
        <v>43</v>
      </c>
      <c r="L49" s="17">
        <f t="shared" si="2"/>
        <v>1</v>
      </c>
      <c r="M49" s="9"/>
      <c r="N49" s="9"/>
      <c r="O49" s="9"/>
      <c r="P49" s="9"/>
      <c r="Q49" s="9"/>
      <c r="R49" s="9"/>
      <c r="S49" s="9"/>
      <c r="T49" s="9">
        <v>1</v>
      </c>
      <c r="U49" s="9"/>
      <c r="V49" s="9"/>
      <c r="W49" s="9"/>
      <c r="X49" s="19"/>
      <c r="Y49" s="19"/>
    </row>
    <row r="50" spans="1:25" ht="38.25">
      <c r="A50" s="7">
        <v>19</v>
      </c>
      <c r="B50" s="17">
        <v>2</v>
      </c>
      <c r="C50" s="22" t="s">
        <v>180</v>
      </c>
      <c r="D50" s="13" t="s">
        <v>181</v>
      </c>
      <c r="E50" s="13">
        <v>25.94</v>
      </c>
      <c r="F50" s="14" t="s">
        <v>182</v>
      </c>
      <c r="G50" s="13" t="s">
        <v>183</v>
      </c>
      <c r="H50" s="9" t="s">
        <v>44</v>
      </c>
      <c r="I50" s="12" t="s">
        <v>42</v>
      </c>
      <c r="J50" s="16" t="s">
        <v>42</v>
      </c>
      <c r="K50" s="12" t="s">
        <v>43</v>
      </c>
      <c r="L50" s="17">
        <f t="shared" si="2"/>
        <v>2</v>
      </c>
      <c r="M50" s="9"/>
      <c r="N50" s="9"/>
      <c r="O50" s="9"/>
      <c r="P50" s="9"/>
      <c r="Q50" s="9"/>
      <c r="R50" s="9"/>
      <c r="S50" s="9"/>
      <c r="T50" s="9">
        <v>2</v>
      </c>
      <c r="U50" s="9"/>
      <c r="V50" s="9"/>
      <c r="W50" s="9"/>
      <c r="X50" s="19"/>
      <c r="Y50" s="19"/>
    </row>
    <row r="51" spans="1:25" ht="38.25">
      <c r="A51" s="7">
        <v>20</v>
      </c>
      <c r="B51" s="17">
        <v>2</v>
      </c>
      <c r="C51" s="22" t="s">
        <v>184</v>
      </c>
      <c r="D51" s="13" t="s">
        <v>60</v>
      </c>
      <c r="E51" s="13">
        <v>27.33</v>
      </c>
      <c r="F51" s="14" t="s">
        <v>185</v>
      </c>
      <c r="G51" s="13" t="s">
        <v>186</v>
      </c>
      <c r="H51" s="9" t="s">
        <v>45</v>
      </c>
      <c r="I51" s="12" t="s">
        <v>42</v>
      </c>
      <c r="J51" s="16" t="s">
        <v>42</v>
      </c>
      <c r="K51" s="12" t="s">
        <v>43</v>
      </c>
      <c r="L51" s="17">
        <f t="shared" si="2"/>
        <v>200</v>
      </c>
      <c r="M51" s="9"/>
      <c r="N51" s="9"/>
      <c r="O51" s="9"/>
      <c r="P51" s="9"/>
      <c r="Q51" s="9"/>
      <c r="R51" s="9"/>
      <c r="S51" s="9"/>
      <c r="T51" s="9">
        <v>200</v>
      </c>
      <c r="U51" s="9"/>
      <c r="V51" s="9"/>
      <c r="W51" s="9"/>
      <c r="X51" s="19"/>
      <c r="Y51" s="19"/>
    </row>
    <row r="52" spans="1:25" ht="45">
      <c r="A52" s="7">
        <v>21</v>
      </c>
      <c r="B52" s="17">
        <v>2</v>
      </c>
      <c r="C52" s="22" t="s">
        <v>187</v>
      </c>
      <c r="D52" s="13" t="s">
        <v>188</v>
      </c>
      <c r="E52" s="13">
        <v>27.12</v>
      </c>
      <c r="F52" s="14" t="s">
        <v>189</v>
      </c>
      <c r="G52" s="13" t="s">
        <v>47</v>
      </c>
      <c r="H52" s="9" t="s">
        <v>44</v>
      </c>
      <c r="I52" s="12" t="s">
        <v>42</v>
      </c>
      <c r="J52" s="16" t="s">
        <v>42</v>
      </c>
      <c r="K52" s="12" t="s">
        <v>43</v>
      </c>
      <c r="L52" s="17">
        <f t="shared" si="2"/>
        <v>5</v>
      </c>
      <c r="M52" s="9"/>
      <c r="N52" s="9"/>
      <c r="O52" s="9"/>
      <c r="P52" s="9"/>
      <c r="Q52" s="9"/>
      <c r="R52" s="9"/>
      <c r="S52" s="9"/>
      <c r="T52" s="9">
        <v>5</v>
      </c>
      <c r="U52" s="9"/>
      <c r="V52" s="9"/>
      <c r="W52" s="9"/>
      <c r="X52" s="19"/>
      <c r="Y52" s="19"/>
    </row>
    <row r="53" spans="1:25" ht="38.25">
      <c r="A53" s="7">
        <v>22</v>
      </c>
      <c r="B53" s="17">
        <v>2</v>
      </c>
      <c r="C53" s="22" t="s">
        <v>190</v>
      </c>
      <c r="D53" s="13" t="s">
        <v>191</v>
      </c>
      <c r="E53" s="13" t="s">
        <v>56</v>
      </c>
      <c r="F53" s="14" t="s">
        <v>192</v>
      </c>
      <c r="G53" s="13" t="s">
        <v>193</v>
      </c>
      <c r="H53" s="9" t="s">
        <v>44</v>
      </c>
      <c r="I53" s="12" t="s">
        <v>42</v>
      </c>
      <c r="J53" s="16" t="s">
        <v>42</v>
      </c>
      <c r="K53" s="12" t="s">
        <v>43</v>
      </c>
      <c r="L53" s="17">
        <f t="shared" si="2"/>
        <v>5</v>
      </c>
      <c r="M53" s="9"/>
      <c r="N53" s="9"/>
      <c r="O53" s="9"/>
      <c r="P53" s="9"/>
      <c r="Q53" s="9"/>
      <c r="R53" s="9"/>
      <c r="S53" s="9"/>
      <c r="T53" s="9">
        <v>5</v>
      </c>
      <c r="U53" s="9"/>
      <c r="V53" s="9"/>
      <c r="W53" s="9"/>
      <c r="X53" s="19"/>
      <c r="Y53" s="19"/>
    </row>
    <row r="54" spans="1:25" ht="38.25">
      <c r="A54" s="7">
        <v>23</v>
      </c>
      <c r="B54" s="17">
        <v>2</v>
      </c>
      <c r="C54" s="22" t="s">
        <v>194</v>
      </c>
      <c r="D54" s="13" t="s">
        <v>195</v>
      </c>
      <c r="E54" s="13" t="s">
        <v>56</v>
      </c>
      <c r="F54" s="14" t="s">
        <v>196</v>
      </c>
      <c r="G54" s="13" t="s">
        <v>197</v>
      </c>
      <c r="H54" s="9" t="s">
        <v>44</v>
      </c>
      <c r="I54" s="12" t="s">
        <v>42</v>
      </c>
      <c r="J54" s="16" t="s">
        <v>42</v>
      </c>
      <c r="K54" s="12" t="s">
        <v>43</v>
      </c>
      <c r="L54" s="17">
        <f t="shared" si="2"/>
        <v>10</v>
      </c>
      <c r="M54" s="9"/>
      <c r="N54" s="9"/>
      <c r="O54" s="9"/>
      <c r="P54" s="9"/>
      <c r="Q54" s="9"/>
      <c r="R54" s="9"/>
      <c r="S54" s="9"/>
      <c r="T54" s="9">
        <v>10</v>
      </c>
      <c r="U54" s="9"/>
      <c r="V54" s="9"/>
      <c r="W54" s="9"/>
      <c r="X54" s="19"/>
      <c r="Y54" s="19"/>
    </row>
    <row r="55" spans="1:25" ht="38.25">
      <c r="A55" s="7">
        <v>24</v>
      </c>
      <c r="B55" s="17">
        <v>2</v>
      </c>
      <c r="C55" s="22" t="s">
        <v>198</v>
      </c>
      <c r="D55" s="13" t="s">
        <v>60</v>
      </c>
      <c r="E55" s="13" t="s">
        <v>61</v>
      </c>
      <c r="F55" s="14" t="s">
        <v>199</v>
      </c>
      <c r="G55" s="13" t="s">
        <v>48</v>
      </c>
      <c r="H55" s="9" t="s">
        <v>45</v>
      </c>
      <c r="I55" s="12" t="s">
        <v>42</v>
      </c>
      <c r="J55" s="16" t="s">
        <v>42</v>
      </c>
      <c r="K55" s="12" t="s">
        <v>43</v>
      </c>
      <c r="L55" s="17">
        <f t="shared" si="2"/>
        <v>10</v>
      </c>
      <c r="M55" s="9"/>
      <c r="N55" s="9"/>
      <c r="O55" s="9"/>
      <c r="P55" s="9"/>
      <c r="Q55" s="9"/>
      <c r="R55" s="9"/>
      <c r="S55" s="9"/>
      <c r="T55" s="9">
        <v>10</v>
      </c>
      <c r="U55" s="9"/>
      <c r="V55" s="9"/>
      <c r="W55" s="9"/>
      <c r="X55" s="19"/>
      <c r="Y55" s="19"/>
    </row>
    <row r="56" spans="1:25" ht="38.25">
      <c r="A56" s="7">
        <v>25</v>
      </c>
      <c r="B56" s="17">
        <v>2</v>
      </c>
      <c r="C56" s="22" t="s">
        <v>200</v>
      </c>
      <c r="D56" s="13" t="s">
        <v>82</v>
      </c>
      <c r="E56" s="13">
        <v>27.9</v>
      </c>
      <c r="F56" s="14" t="s">
        <v>201</v>
      </c>
      <c r="G56" s="13" t="s">
        <v>202</v>
      </c>
      <c r="H56" s="9" t="s">
        <v>45</v>
      </c>
      <c r="I56" s="12" t="s">
        <v>42</v>
      </c>
      <c r="J56" s="16" t="s">
        <v>42</v>
      </c>
      <c r="K56" s="12" t="s">
        <v>43</v>
      </c>
      <c r="L56" s="17">
        <f t="shared" si="2"/>
        <v>20</v>
      </c>
      <c r="M56" s="9"/>
      <c r="N56" s="9"/>
      <c r="O56" s="9"/>
      <c r="P56" s="9"/>
      <c r="Q56" s="9"/>
      <c r="R56" s="9"/>
      <c r="S56" s="9"/>
      <c r="T56" s="9">
        <v>20</v>
      </c>
      <c r="U56" s="9"/>
      <c r="V56" s="9"/>
      <c r="W56" s="9"/>
      <c r="X56" s="19"/>
      <c r="Y56" s="19"/>
    </row>
    <row r="57" spans="1:25" ht="38.25">
      <c r="A57" s="7">
        <v>26</v>
      </c>
      <c r="B57" s="17">
        <v>2</v>
      </c>
      <c r="C57" s="22" t="s">
        <v>203</v>
      </c>
      <c r="D57" s="13" t="s">
        <v>60</v>
      </c>
      <c r="E57" s="13">
        <v>27.33</v>
      </c>
      <c r="F57" s="14" t="s">
        <v>204</v>
      </c>
      <c r="G57" s="13" t="s">
        <v>205</v>
      </c>
      <c r="H57" s="9" t="s">
        <v>44</v>
      </c>
      <c r="I57" s="12" t="s">
        <v>42</v>
      </c>
      <c r="J57" s="16" t="s">
        <v>42</v>
      </c>
      <c r="K57" s="12" t="s">
        <v>43</v>
      </c>
      <c r="L57" s="17">
        <f t="shared" si="2"/>
        <v>2</v>
      </c>
      <c r="M57" s="9"/>
      <c r="N57" s="9"/>
      <c r="O57" s="9"/>
      <c r="P57" s="9"/>
      <c r="Q57" s="9"/>
      <c r="R57" s="9"/>
      <c r="S57" s="9"/>
      <c r="T57" s="9">
        <v>2</v>
      </c>
      <c r="U57" s="9"/>
      <c r="V57" s="9"/>
      <c r="W57" s="9"/>
      <c r="X57" s="19"/>
      <c r="Y57" s="19"/>
    </row>
    <row r="58" spans="1:25" ht="38.25">
      <c r="A58" s="7">
        <v>27</v>
      </c>
      <c r="B58" s="17">
        <v>2</v>
      </c>
      <c r="C58" s="22" t="s">
        <v>206</v>
      </c>
      <c r="D58" s="13" t="s">
        <v>207</v>
      </c>
      <c r="E58" s="13" t="s">
        <v>208</v>
      </c>
      <c r="F58" s="14" t="s">
        <v>209</v>
      </c>
      <c r="G58" s="13" t="s">
        <v>210</v>
      </c>
      <c r="H58" s="9" t="s">
        <v>45</v>
      </c>
      <c r="I58" s="12" t="s">
        <v>42</v>
      </c>
      <c r="J58" s="16" t="s">
        <v>42</v>
      </c>
      <c r="K58" s="12" t="s">
        <v>43</v>
      </c>
      <c r="L58" s="17">
        <f t="shared" si="2"/>
        <v>50</v>
      </c>
      <c r="M58" s="9"/>
      <c r="N58" s="9"/>
      <c r="O58" s="9"/>
      <c r="P58" s="9"/>
      <c r="Q58" s="9"/>
      <c r="R58" s="9"/>
      <c r="S58" s="9"/>
      <c r="T58" s="9">
        <v>50</v>
      </c>
      <c r="U58" s="9"/>
      <c r="V58" s="9"/>
      <c r="W58" s="9"/>
      <c r="X58" s="19"/>
      <c r="Y58" s="19"/>
    </row>
    <row r="59" spans="1:25" ht="38.25">
      <c r="A59" s="7">
        <v>28</v>
      </c>
      <c r="B59" s="17">
        <v>2</v>
      </c>
      <c r="C59" s="22" t="s">
        <v>211</v>
      </c>
      <c r="D59" s="13" t="s">
        <v>53</v>
      </c>
      <c r="E59" s="13">
        <v>27.33</v>
      </c>
      <c r="F59" s="14" t="s">
        <v>212</v>
      </c>
      <c r="G59" s="13" t="s">
        <v>210</v>
      </c>
      <c r="H59" s="9" t="s">
        <v>45</v>
      </c>
      <c r="I59" s="12" t="s">
        <v>42</v>
      </c>
      <c r="J59" s="16" t="s">
        <v>42</v>
      </c>
      <c r="K59" s="12" t="s">
        <v>43</v>
      </c>
      <c r="L59" s="17">
        <f t="shared" si="2"/>
        <v>50</v>
      </c>
      <c r="M59" s="9"/>
      <c r="N59" s="9"/>
      <c r="O59" s="9"/>
      <c r="P59" s="9"/>
      <c r="Q59" s="9"/>
      <c r="R59" s="9"/>
      <c r="S59" s="9"/>
      <c r="T59" s="9">
        <v>50</v>
      </c>
      <c r="U59" s="9"/>
      <c r="V59" s="9"/>
      <c r="W59" s="9"/>
      <c r="X59" s="19"/>
      <c r="Y59" s="19"/>
    </row>
    <row r="60" spans="1:25" ht="38.25">
      <c r="A60" s="7">
        <v>29</v>
      </c>
      <c r="B60" s="17">
        <v>2</v>
      </c>
      <c r="C60" s="22" t="s">
        <v>213</v>
      </c>
      <c r="D60" s="13" t="s">
        <v>53</v>
      </c>
      <c r="E60" s="13">
        <v>27.33</v>
      </c>
      <c r="F60" s="14" t="s">
        <v>214</v>
      </c>
      <c r="G60" s="13" t="s">
        <v>210</v>
      </c>
      <c r="H60" s="9" t="s">
        <v>45</v>
      </c>
      <c r="I60" s="12" t="s">
        <v>42</v>
      </c>
      <c r="J60" s="16" t="s">
        <v>42</v>
      </c>
      <c r="K60" s="12" t="s">
        <v>43</v>
      </c>
      <c r="L60" s="17">
        <f t="shared" si="2"/>
        <v>50</v>
      </c>
      <c r="M60" s="9"/>
      <c r="N60" s="9"/>
      <c r="O60" s="9"/>
      <c r="P60" s="9"/>
      <c r="Q60" s="9"/>
      <c r="R60" s="9"/>
      <c r="S60" s="9"/>
      <c r="T60" s="9">
        <v>50</v>
      </c>
      <c r="U60" s="9"/>
      <c r="V60" s="9"/>
      <c r="W60" s="9"/>
      <c r="X60" s="19"/>
      <c r="Y60" s="19"/>
    </row>
    <row r="61" spans="1:25" ht="38.25">
      <c r="A61" s="7">
        <v>30</v>
      </c>
      <c r="B61" s="17">
        <v>2</v>
      </c>
      <c r="C61" s="22" t="s">
        <v>215</v>
      </c>
      <c r="D61" s="13" t="s">
        <v>207</v>
      </c>
      <c r="E61" s="13" t="s">
        <v>208</v>
      </c>
      <c r="F61" s="14" t="s">
        <v>216</v>
      </c>
      <c r="G61" s="13" t="s">
        <v>217</v>
      </c>
      <c r="H61" s="9" t="s">
        <v>45</v>
      </c>
      <c r="I61" s="12" t="s">
        <v>42</v>
      </c>
      <c r="J61" s="16" t="s">
        <v>42</v>
      </c>
      <c r="K61" s="12" t="s">
        <v>43</v>
      </c>
      <c r="L61" s="17">
        <f t="shared" si="2"/>
        <v>20</v>
      </c>
      <c r="M61" s="9"/>
      <c r="N61" s="9"/>
      <c r="O61" s="9"/>
      <c r="P61" s="9"/>
      <c r="Q61" s="9"/>
      <c r="R61" s="9"/>
      <c r="S61" s="9"/>
      <c r="T61" s="9">
        <v>20</v>
      </c>
      <c r="U61" s="9"/>
      <c r="V61" s="9"/>
      <c r="W61" s="9"/>
      <c r="X61" s="19"/>
      <c r="Y61" s="19"/>
    </row>
    <row r="62" spans="1:25" ht="38.25">
      <c r="A62" s="7">
        <v>31</v>
      </c>
      <c r="B62" s="17">
        <v>2</v>
      </c>
      <c r="C62" s="22" t="s">
        <v>218</v>
      </c>
      <c r="D62" s="13" t="s">
        <v>88</v>
      </c>
      <c r="E62" s="13">
        <v>27.33</v>
      </c>
      <c r="F62" s="14" t="s">
        <v>219</v>
      </c>
      <c r="G62" s="13" t="s">
        <v>220</v>
      </c>
      <c r="H62" s="9" t="s">
        <v>44</v>
      </c>
      <c r="I62" s="12" t="s">
        <v>42</v>
      </c>
      <c r="J62" s="16" t="s">
        <v>42</v>
      </c>
      <c r="K62" s="12" t="s">
        <v>43</v>
      </c>
      <c r="L62" s="17">
        <f t="shared" si="2"/>
        <v>2</v>
      </c>
      <c r="M62" s="9"/>
      <c r="N62" s="9"/>
      <c r="O62" s="9"/>
      <c r="P62" s="9"/>
      <c r="Q62" s="9"/>
      <c r="R62" s="9"/>
      <c r="S62" s="9"/>
      <c r="T62" s="9">
        <v>2</v>
      </c>
      <c r="U62" s="9"/>
      <c r="V62" s="9"/>
      <c r="W62" s="9"/>
      <c r="X62" s="19"/>
      <c r="Y62" s="19"/>
    </row>
    <row r="63" spans="1:25" ht="45">
      <c r="A63" s="7">
        <v>32</v>
      </c>
      <c r="B63" s="17">
        <v>2</v>
      </c>
      <c r="C63" s="22" t="s">
        <v>221</v>
      </c>
      <c r="D63" s="13" t="s">
        <v>88</v>
      </c>
      <c r="E63" s="13">
        <v>27.33</v>
      </c>
      <c r="F63" s="14" t="s">
        <v>222</v>
      </c>
      <c r="G63" s="13" t="s">
        <v>223</v>
      </c>
      <c r="H63" s="9" t="s">
        <v>44</v>
      </c>
      <c r="I63" s="12" t="s">
        <v>42</v>
      </c>
      <c r="J63" s="16" t="s">
        <v>42</v>
      </c>
      <c r="K63" s="12" t="s">
        <v>43</v>
      </c>
      <c r="L63" s="17">
        <f t="shared" si="2"/>
        <v>4</v>
      </c>
      <c r="M63" s="9"/>
      <c r="N63" s="9"/>
      <c r="O63" s="9"/>
      <c r="P63" s="9"/>
      <c r="Q63" s="9"/>
      <c r="R63" s="9"/>
      <c r="S63" s="9"/>
      <c r="T63" s="9">
        <v>4</v>
      </c>
      <c r="U63" s="9"/>
      <c r="V63" s="9"/>
      <c r="W63" s="9"/>
      <c r="X63" s="19"/>
      <c r="Y63" s="19"/>
    </row>
    <row r="64" spans="1:25" ht="38.25">
      <c r="A64" s="7">
        <v>33</v>
      </c>
      <c r="B64" s="17">
        <v>2</v>
      </c>
      <c r="C64" s="22" t="s">
        <v>224</v>
      </c>
      <c r="D64" s="13" t="s">
        <v>88</v>
      </c>
      <c r="E64" s="13">
        <v>27.33</v>
      </c>
      <c r="F64" s="14" t="s">
        <v>225</v>
      </c>
      <c r="G64" s="13"/>
      <c r="H64" s="9" t="s">
        <v>44</v>
      </c>
      <c r="I64" s="12" t="s">
        <v>42</v>
      </c>
      <c r="J64" s="16" t="s">
        <v>42</v>
      </c>
      <c r="K64" s="12" t="s">
        <v>43</v>
      </c>
      <c r="L64" s="17">
        <f t="shared" si="2"/>
        <v>5</v>
      </c>
      <c r="M64" s="9"/>
      <c r="N64" s="9"/>
      <c r="O64" s="9"/>
      <c r="P64" s="9"/>
      <c r="Q64" s="9"/>
      <c r="R64" s="9"/>
      <c r="S64" s="9"/>
      <c r="T64" s="9">
        <v>5</v>
      </c>
      <c r="U64" s="9"/>
      <c r="V64" s="9"/>
      <c r="W64" s="9"/>
      <c r="X64" s="19"/>
      <c r="Y64" s="19"/>
    </row>
    <row r="65" spans="1:25" ht="38.25">
      <c r="A65" s="7">
        <v>34</v>
      </c>
      <c r="B65" s="17">
        <v>2</v>
      </c>
      <c r="C65" s="22" t="s">
        <v>226</v>
      </c>
      <c r="D65" s="13" t="s">
        <v>247</v>
      </c>
      <c r="E65" s="13">
        <v>25.94</v>
      </c>
      <c r="F65" s="14" t="s">
        <v>227</v>
      </c>
      <c r="G65" s="13" t="s">
        <v>228</v>
      </c>
      <c r="H65" s="9" t="s">
        <v>44</v>
      </c>
      <c r="I65" s="12" t="s">
        <v>42</v>
      </c>
      <c r="J65" s="16" t="s">
        <v>42</v>
      </c>
      <c r="K65" s="12" t="s">
        <v>43</v>
      </c>
      <c r="L65" s="17">
        <f t="shared" si="2"/>
        <v>150</v>
      </c>
      <c r="M65" s="9"/>
      <c r="N65" s="9"/>
      <c r="O65" s="9"/>
      <c r="P65" s="9"/>
      <c r="Q65" s="9"/>
      <c r="R65" s="9"/>
      <c r="S65" s="9"/>
      <c r="T65" s="9">
        <v>150</v>
      </c>
      <c r="U65" s="9"/>
      <c r="V65" s="9"/>
      <c r="W65" s="9"/>
      <c r="X65" s="19"/>
      <c r="Y65" s="19"/>
    </row>
    <row r="66" spans="1:25" ht="38.25">
      <c r="A66" s="7">
        <v>35</v>
      </c>
      <c r="B66" s="17">
        <v>2</v>
      </c>
      <c r="C66" s="22" t="s">
        <v>229</v>
      </c>
      <c r="D66" s="13" t="s">
        <v>247</v>
      </c>
      <c r="E66" s="13">
        <v>25.94</v>
      </c>
      <c r="F66" s="14" t="s">
        <v>230</v>
      </c>
      <c r="G66" s="13" t="s">
        <v>231</v>
      </c>
      <c r="H66" s="9" t="s">
        <v>44</v>
      </c>
      <c r="I66" s="12" t="s">
        <v>42</v>
      </c>
      <c r="J66" s="16" t="s">
        <v>42</v>
      </c>
      <c r="K66" s="12" t="s">
        <v>43</v>
      </c>
      <c r="L66" s="17">
        <f t="shared" si="2"/>
        <v>150</v>
      </c>
      <c r="M66" s="9"/>
      <c r="N66" s="9"/>
      <c r="O66" s="9"/>
      <c r="P66" s="9"/>
      <c r="Q66" s="9"/>
      <c r="R66" s="9"/>
      <c r="S66" s="9"/>
      <c r="T66" s="9">
        <v>150</v>
      </c>
      <c r="U66" s="9"/>
      <c r="V66" s="9"/>
      <c r="W66" s="9"/>
      <c r="X66" s="19"/>
      <c r="Y66" s="19"/>
    </row>
    <row r="67" spans="1:25" ht="38.25">
      <c r="A67" s="7">
        <v>36</v>
      </c>
      <c r="B67" s="17">
        <v>2</v>
      </c>
      <c r="C67" s="22" t="s">
        <v>232</v>
      </c>
      <c r="D67" s="13" t="s">
        <v>53</v>
      </c>
      <c r="E67" s="13">
        <v>27.33</v>
      </c>
      <c r="F67" s="14" t="s">
        <v>201</v>
      </c>
      <c r="G67" s="13"/>
      <c r="H67" s="9" t="s">
        <v>44</v>
      </c>
      <c r="I67" s="12" t="s">
        <v>42</v>
      </c>
      <c r="J67" s="16" t="s">
        <v>42</v>
      </c>
      <c r="K67" s="12" t="s">
        <v>43</v>
      </c>
      <c r="L67" s="17">
        <f t="shared" si="2"/>
        <v>50</v>
      </c>
      <c r="M67" s="9"/>
      <c r="N67" s="9"/>
      <c r="O67" s="9"/>
      <c r="P67" s="9"/>
      <c r="Q67" s="9"/>
      <c r="R67" s="9"/>
      <c r="S67" s="9"/>
      <c r="T67" s="9">
        <v>50</v>
      </c>
      <c r="U67" s="9"/>
      <c r="V67" s="9"/>
      <c r="W67" s="9"/>
      <c r="X67" s="19"/>
      <c r="Y67" s="19"/>
    </row>
    <row r="68" spans="1:25" ht="38.25">
      <c r="A68" s="7">
        <v>37</v>
      </c>
      <c r="B68" s="17">
        <v>2</v>
      </c>
      <c r="C68" s="22" t="s">
        <v>233</v>
      </c>
      <c r="D68" s="13" t="s">
        <v>234</v>
      </c>
      <c r="E68" s="13">
        <v>22.21</v>
      </c>
      <c r="F68" s="14" t="s">
        <v>236</v>
      </c>
      <c r="G68" s="13" t="s">
        <v>237</v>
      </c>
      <c r="H68" s="9" t="s">
        <v>44</v>
      </c>
      <c r="I68" s="12" t="s">
        <v>42</v>
      </c>
      <c r="J68" s="16" t="s">
        <v>42</v>
      </c>
      <c r="K68" s="12" t="s">
        <v>43</v>
      </c>
      <c r="L68" s="17">
        <f t="shared" si="0"/>
        <v>30</v>
      </c>
      <c r="M68" s="9"/>
      <c r="N68" s="9"/>
      <c r="O68" s="9"/>
      <c r="P68" s="9"/>
      <c r="Q68" s="9"/>
      <c r="R68" s="9"/>
      <c r="S68" s="9"/>
      <c r="T68" s="9">
        <v>30</v>
      </c>
      <c r="U68" s="9"/>
      <c r="V68" s="9"/>
      <c r="W68" s="9"/>
      <c r="X68" s="19"/>
      <c r="Y68" s="19"/>
    </row>
    <row r="69" spans="1:25" ht="38.25">
      <c r="A69" s="7">
        <v>38</v>
      </c>
      <c r="B69" s="17">
        <v>2</v>
      </c>
      <c r="C69" s="22" t="s">
        <v>238</v>
      </c>
      <c r="D69" s="13" t="s">
        <v>234</v>
      </c>
      <c r="E69" s="13">
        <v>22.21</v>
      </c>
      <c r="F69" s="14" t="s">
        <v>239</v>
      </c>
      <c r="G69" s="13" t="s">
        <v>237</v>
      </c>
      <c r="H69" s="9" t="s">
        <v>44</v>
      </c>
      <c r="I69" s="12" t="s">
        <v>42</v>
      </c>
      <c r="J69" s="16" t="s">
        <v>42</v>
      </c>
      <c r="K69" s="12" t="s">
        <v>43</v>
      </c>
      <c r="L69" s="17">
        <f t="shared" si="0"/>
        <v>10</v>
      </c>
      <c r="M69" s="9"/>
      <c r="N69" s="9"/>
      <c r="O69" s="9"/>
      <c r="P69" s="9"/>
      <c r="Q69" s="9"/>
      <c r="R69" s="9"/>
      <c r="S69" s="9"/>
      <c r="T69" s="9">
        <v>10</v>
      </c>
      <c r="U69" s="9"/>
      <c r="V69" s="9"/>
      <c r="W69" s="9"/>
      <c r="X69" s="19"/>
      <c r="Y69" s="19"/>
    </row>
    <row r="70" spans="1:25" ht="38.25">
      <c r="A70" s="7">
        <v>39</v>
      </c>
      <c r="B70" s="17">
        <v>2</v>
      </c>
      <c r="C70" s="22" t="s">
        <v>240</v>
      </c>
      <c r="D70" s="13" t="s">
        <v>234</v>
      </c>
      <c r="E70" s="13" t="s">
        <v>235</v>
      </c>
      <c r="F70" s="14" t="s">
        <v>241</v>
      </c>
      <c r="G70" s="13" t="s">
        <v>242</v>
      </c>
      <c r="H70" s="9" t="s">
        <v>44</v>
      </c>
      <c r="I70" s="12" t="s">
        <v>42</v>
      </c>
      <c r="J70" s="16" t="s">
        <v>42</v>
      </c>
      <c r="K70" s="12" t="s">
        <v>43</v>
      </c>
      <c r="L70" s="17">
        <f t="shared" si="0"/>
        <v>20</v>
      </c>
      <c r="M70" s="9"/>
      <c r="N70" s="9"/>
      <c r="O70" s="9"/>
      <c r="P70" s="9"/>
      <c r="Q70" s="9"/>
      <c r="R70" s="9"/>
      <c r="S70" s="9"/>
      <c r="T70" s="9">
        <v>20</v>
      </c>
      <c r="U70" s="9"/>
      <c r="V70" s="9"/>
      <c r="W70" s="9"/>
      <c r="X70" s="19"/>
      <c r="Y70" s="19"/>
    </row>
    <row r="71" spans="1:25" ht="38.25">
      <c r="A71" s="7">
        <v>40</v>
      </c>
      <c r="B71" s="17">
        <v>2</v>
      </c>
      <c r="C71" s="22" t="s">
        <v>243</v>
      </c>
      <c r="D71" s="13" t="s">
        <v>247</v>
      </c>
      <c r="E71" s="13">
        <v>25.94</v>
      </c>
      <c r="F71" s="14" t="s">
        <v>244</v>
      </c>
      <c r="G71" s="13" t="s">
        <v>245</v>
      </c>
      <c r="H71" s="9" t="s">
        <v>44</v>
      </c>
      <c r="I71" s="12" t="s">
        <v>42</v>
      </c>
      <c r="J71" s="16" t="s">
        <v>42</v>
      </c>
      <c r="K71" s="12" t="s">
        <v>43</v>
      </c>
      <c r="L71" s="17">
        <f t="shared" si="0"/>
        <v>50</v>
      </c>
      <c r="M71" s="9"/>
      <c r="N71" s="9"/>
      <c r="O71" s="9"/>
      <c r="P71" s="9"/>
      <c r="Q71" s="9"/>
      <c r="R71" s="9"/>
      <c r="S71" s="9"/>
      <c r="T71" s="9">
        <v>50</v>
      </c>
      <c r="U71" s="9"/>
      <c r="V71" s="9"/>
      <c r="W71" s="9"/>
      <c r="X71" s="19"/>
      <c r="Y71" s="19"/>
    </row>
    <row r="72" spans="1:25" ht="38.25">
      <c r="A72" s="7">
        <v>41</v>
      </c>
      <c r="B72" s="17">
        <v>2</v>
      </c>
      <c r="C72" s="22" t="s">
        <v>246</v>
      </c>
      <c r="D72" s="13" t="s">
        <v>247</v>
      </c>
      <c r="E72" s="13">
        <v>25.94</v>
      </c>
      <c r="F72" s="14" t="s">
        <v>248</v>
      </c>
      <c r="G72" s="13" t="s">
        <v>249</v>
      </c>
      <c r="H72" s="9" t="s">
        <v>46</v>
      </c>
      <c r="I72" s="12" t="s">
        <v>42</v>
      </c>
      <c r="J72" s="16" t="s">
        <v>42</v>
      </c>
      <c r="K72" s="12" t="s">
        <v>43</v>
      </c>
      <c r="L72" s="17">
        <f t="shared" si="0"/>
        <v>150</v>
      </c>
      <c r="M72" s="9"/>
      <c r="N72" s="9"/>
      <c r="O72" s="9"/>
      <c r="P72" s="9"/>
      <c r="Q72" s="9"/>
      <c r="R72" s="9"/>
      <c r="S72" s="9"/>
      <c r="T72" s="9">
        <v>150</v>
      </c>
      <c r="U72" s="9"/>
      <c r="V72" s="9"/>
      <c r="W72" s="9"/>
      <c r="X72" s="19"/>
      <c r="Y72" s="19"/>
    </row>
    <row r="73" spans="1:25" ht="38.25">
      <c r="A73" s="7">
        <v>42</v>
      </c>
      <c r="B73" s="17">
        <v>2</v>
      </c>
      <c r="C73" s="22" t="s">
        <v>250</v>
      </c>
      <c r="D73" s="13" t="s">
        <v>247</v>
      </c>
      <c r="E73" s="13">
        <v>25.94</v>
      </c>
      <c r="F73" s="14" t="s">
        <v>251</v>
      </c>
      <c r="G73" s="13" t="s">
        <v>249</v>
      </c>
      <c r="H73" s="9" t="s">
        <v>44</v>
      </c>
      <c r="I73" s="12" t="s">
        <v>42</v>
      </c>
      <c r="J73" s="16" t="s">
        <v>42</v>
      </c>
      <c r="K73" s="12" t="s">
        <v>43</v>
      </c>
      <c r="L73" s="17">
        <f t="shared" ref="L73:L77" si="3">SUM(M73:X73)</f>
        <v>150</v>
      </c>
      <c r="M73" s="9"/>
      <c r="N73" s="9"/>
      <c r="O73" s="9"/>
      <c r="P73" s="9"/>
      <c r="Q73" s="9"/>
      <c r="R73" s="9"/>
      <c r="S73" s="9"/>
      <c r="T73" s="9">
        <v>150</v>
      </c>
      <c r="U73" s="9"/>
      <c r="V73" s="9"/>
      <c r="W73" s="9"/>
      <c r="X73" s="19"/>
      <c r="Y73" s="19"/>
    </row>
    <row r="74" spans="1:25" ht="38.25">
      <c r="A74" s="7">
        <v>43</v>
      </c>
      <c r="B74" s="17">
        <v>2</v>
      </c>
      <c r="C74" s="22" t="s">
        <v>252</v>
      </c>
      <c r="D74" s="13" t="s">
        <v>247</v>
      </c>
      <c r="E74" s="13">
        <v>25.94</v>
      </c>
      <c r="F74" s="14" t="s">
        <v>253</v>
      </c>
      <c r="G74" s="13"/>
      <c r="H74" s="9" t="s">
        <v>44</v>
      </c>
      <c r="I74" s="12" t="s">
        <v>42</v>
      </c>
      <c r="J74" s="16" t="s">
        <v>42</v>
      </c>
      <c r="K74" s="12" t="s">
        <v>43</v>
      </c>
      <c r="L74" s="17">
        <f t="shared" si="3"/>
        <v>150</v>
      </c>
      <c r="M74" s="9"/>
      <c r="N74" s="9"/>
      <c r="O74" s="9"/>
      <c r="P74" s="9"/>
      <c r="Q74" s="9"/>
      <c r="R74" s="9"/>
      <c r="S74" s="9"/>
      <c r="T74" s="9">
        <v>150</v>
      </c>
      <c r="U74" s="9"/>
      <c r="V74" s="9"/>
      <c r="W74" s="9"/>
      <c r="X74" s="19"/>
      <c r="Y74" s="19"/>
    </row>
    <row r="75" spans="1:25" ht="38.25">
      <c r="A75" s="7">
        <v>44</v>
      </c>
      <c r="B75" s="17">
        <v>2</v>
      </c>
      <c r="C75" s="22" t="s">
        <v>254</v>
      </c>
      <c r="D75" s="13" t="s">
        <v>255</v>
      </c>
      <c r="E75" s="13">
        <v>25.94</v>
      </c>
      <c r="F75" s="14" t="s">
        <v>256</v>
      </c>
      <c r="G75" s="13" t="s">
        <v>257</v>
      </c>
      <c r="H75" s="9" t="s">
        <v>44</v>
      </c>
      <c r="I75" s="12" t="s">
        <v>42</v>
      </c>
      <c r="J75" s="16" t="s">
        <v>42</v>
      </c>
      <c r="K75" s="12" t="s">
        <v>43</v>
      </c>
      <c r="L75" s="17">
        <f t="shared" si="3"/>
        <v>150</v>
      </c>
      <c r="M75" s="9"/>
      <c r="N75" s="9"/>
      <c r="O75" s="9"/>
      <c r="P75" s="9"/>
      <c r="Q75" s="9"/>
      <c r="R75" s="9"/>
      <c r="S75" s="9"/>
      <c r="T75" s="9">
        <v>150</v>
      </c>
      <c r="U75" s="9"/>
      <c r="V75" s="9"/>
      <c r="W75" s="9"/>
      <c r="X75" s="19"/>
      <c r="Y75" s="19"/>
    </row>
    <row r="76" spans="1:25" ht="38.25">
      <c r="A76" s="7">
        <v>45</v>
      </c>
      <c r="B76" s="17">
        <v>2</v>
      </c>
      <c r="C76" s="22" t="s">
        <v>258</v>
      </c>
      <c r="D76" s="13" t="s">
        <v>259</v>
      </c>
      <c r="E76" s="13" t="s">
        <v>260</v>
      </c>
      <c r="F76" s="14" t="s">
        <v>261</v>
      </c>
      <c r="G76" s="13"/>
      <c r="H76" s="9" t="s">
        <v>44</v>
      </c>
      <c r="I76" s="12" t="s">
        <v>42</v>
      </c>
      <c r="J76" s="16" t="s">
        <v>42</v>
      </c>
      <c r="K76" s="12" t="s">
        <v>43</v>
      </c>
      <c r="L76" s="17">
        <f t="shared" si="3"/>
        <v>50</v>
      </c>
      <c r="M76" s="9"/>
      <c r="N76" s="9"/>
      <c r="O76" s="9"/>
      <c r="P76" s="9"/>
      <c r="Q76" s="9"/>
      <c r="R76" s="9"/>
      <c r="S76" s="9"/>
      <c r="T76" s="9">
        <v>50</v>
      </c>
      <c r="U76" s="9"/>
      <c r="V76" s="9"/>
      <c r="W76" s="9"/>
      <c r="X76" s="19"/>
      <c r="Y76" s="19"/>
    </row>
    <row r="77" spans="1:25" ht="38.25">
      <c r="A77" s="7">
        <v>46</v>
      </c>
      <c r="B77" s="17">
        <v>2</v>
      </c>
      <c r="C77" s="22" t="s">
        <v>262</v>
      </c>
      <c r="D77" s="13" t="s">
        <v>247</v>
      </c>
      <c r="E77" s="13">
        <v>25.94</v>
      </c>
      <c r="F77" s="14" t="s">
        <v>263</v>
      </c>
      <c r="G77" s="13" t="s">
        <v>264</v>
      </c>
      <c r="H77" s="9" t="s">
        <v>44</v>
      </c>
      <c r="I77" s="12" t="s">
        <v>42</v>
      </c>
      <c r="J77" s="16" t="s">
        <v>42</v>
      </c>
      <c r="K77" s="12" t="s">
        <v>43</v>
      </c>
      <c r="L77" s="17">
        <f t="shared" si="3"/>
        <v>150</v>
      </c>
      <c r="M77" s="9"/>
      <c r="N77" s="9"/>
      <c r="O77" s="9"/>
      <c r="P77" s="9"/>
      <c r="Q77" s="9"/>
      <c r="R77" s="9"/>
      <c r="S77" s="9"/>
      <c r="T77" s="9">
        <v>150</v>
      </c>
      <c r="U77" s="9"/>
      <c r="V77" s="9"/>
      <c r="W77" s="9"/>
      <c r="X77" s="19"/>
      <c r="Y77" s="19"/>
    </row>
    <row r="78" spans="1:25" ht="38.25">
      <c r="A78" s="7">
        <v>47</v>
      </c>
      <c r="B78" s="17">
        <v>2</v>
      </c>
      <c r="C78" s="22" t="s">
        <v>265</v>
      </c>
      <c r="D78" s="13" t="s">
        <v>266</v>
      </c>
      <c r="E78" s="13">
        <v>25.94</v>
      </c>
      <c r="F78" s="14" t="s">
        <v>267</v>
      </c>
      <c r="G78" s="13" t="s">
        <v>268</v>
      </c>
      <c r="H78" s="9" t="s">
        <v>44</v>
      </c>
      <c r="I78" s="12" t="s">
        <v>42</v>
      </c>
      <c r="J78" s="16" t="s">
        <v>42</v>
      </c>
      <c r="K78" s="12" t="s">
        <v>43</v>
      </c>
      <c r="L78" s="17">
        <f t="shared" si="0"/>
        <v>150</v>
      </c>
      <c r="M78" s="9"/>
      <c r="N78" s="9"/>
      <c r="O78" s="9"/>
      <c r="P78" s="9"/>
      <c r="Q78" s="9"/>
      <c r="R78" s="9"/>
      <c r="S78" s="9"/>
      <c r="T78" s="9">
        <v>150</v>
      </c>
      <c r="U78" s="9"/>
      <c r="V78" s="9"/>
      <c r="W78" s="9"/>
      <c r="X78" s="19"/>
      <c r="Y78" s="19"/>
    </row>
    <row r="79" spans="1:25" ht="38.25">
      <c r="A79" s="7">
        <v>48</v>
      </c>
      <c r="B79" s="17">
        <v>2</v>
      </c>
      <c r="C79" s="22" t="s">
        <v>269</v>
      </c>
      <c r="D79" s="13" t="s">
        <v>247</v>
      </c>
      <c r="E79" s="13">
        <v>25.94</v>
      </c>
      <c r="F79" s="14" t="s">
        <v>270</v>
      </c>
      <c r="G79" s="13"/>
      <c r="H79" s="9" t="s">
        <v>44</v>
      </c>
      <c r="I79" s="12" t="s">
        <v>42</v>
      </c>
      <c r="J79" s="16" t="s">
        <v>42</v>
      </c>
      <c r="K79" s="12" t="s">
        <v>43</v>
      </c>
      <c r="L79" s="17">
        <f t="shared" si="0"/>
        <v>150</v>
      </c>
      <c r="M79" s="9"/>
      <c r="N79" s="9"/>
      <c r="O79" s="9"/>
      <c r="P79" s="9"/>
      <c r="Q79" s="9"/>
      <c r="R79" s="9"/>
      <c r="S79" s="9"/>
      <c r="T79" s="9">
        <v>150</v>
      </c>
      <c r="U79" s="9"/>
      <c r="V79" s="9"/>
      <c r="W79" s="9"/>
      <c r="X79" s="19"/>
      <c r="Y79" s="19"/>
    </row>
    <row r="80" spans="1:25" ht="38.25">
      <c r="A80" s="7">
        <v>49</v>
      </c>
      <c r="B80" s="17">
        <v>2</v>
      </c>
      <c r="C80" s="22" t="s">
        <v>271</v>
      </c>
      <c r="D80" s="13" t="s">
        <v>274</v>
      </c>
      <c r="E80" s="13">
        <v>27.12</v>
      </c>
      <c r="F80" s="14" t="s">
        <v>272</v>
      </c>
      <c r="G80" s="13"/>
      <c r="H80" s="9" t="s">
        <v>44</v>
      </c>
      <c r="I80" s="12" t="s">
        <v>42</v>
      </c>
      <c r="J80" s="16" t="s">
        <v>42</v>
      </c>
      <c r="K80" s="12" t="s">
        <v>43</v>
      </c>
      <c r="L80" s="17">
        <f t="shared" si="0"/>
        <v>4</v>
      </c>
      <c r="M80" s="9"/>
      <c r="N80" s="9"/>
      <c r="O80" s="9"/>
      <c r="P80" s="9"/>
      <c r="Q80" s="9"/>
      <c r="R80" s="9"/>
      <c r="S80" s="9"/>
      <c r="T80" s="9">
        <v>4</v>
      </c>
      <c r="U80" s="9"/>
      <c r="V80" s="9"/>
      <c r="W80" s="9"/>
      <c r="X80" s="19"/>
      <c r="Y80" s="19"/>
    </row>
    <row r="81" spans="1:25" ht="38.25">
      <c r="A81" s="7">
        <v>50</v>
      </c>
      <c r="B81" s="17">
        <v>2</v>
      </c>
      <c r="C81" s="22" t="s">
        <v>273</v>
      </c>
      <c r="D81" s="13" t="s">
        <v>274</v>
      </c>
      <c r="E81" s="13">
        <v>27.12</v>
      </c>
      <c r="F81" s="14" t="s">
        <v>275</v>
      </c>
      <c r="G81" s="13" t="s">
        <v>179</v>
      </c>
      <c r="H81" s="9" t="s">
        <v>44</v>
      </c>
      <c r="I81" s="12" t="s">
        <v>42</v>
      </c>
      <c r="J81" s="16" t="s">
        <v>42</v>
      </c>
      <c r="K81" s="12" t="s">
        <v>43</v>
      </c>
      <c r="L81" s="17">
        <f t="shared" si="0"/>
        <v>4</v>
      </c>
      <c r="M81" s="9"/>
      <c r="N81" s="9"/>
      <c r="O81" s="9"/>
      <c r="P81" s="9"/>
      <c r="Q81" s="9"/>
      <c r="R81" s="9"/>
      <c r="S81" s="9"/>
      <c r="T81" s="9">
        <v>4</v>
      </c>
      <c r="U81" s="9"/>
      <c r="V81" s="9"/>
      <c r="W81" s="9"/>
      <c r="X81" s="19"/>
      <c r="Y81" s="19"/>
    </row>
    <row r="82" spans="1:25" ht="38.25">
      <c r="A82" s="7">
        <v>51</v>
      </c>
      <c r="B82" s="17">
        <v>2</v>
      </c>
      <c r="C82" s="22" t="s">
        <v>276</v>
      </c>
      <c r="D82" s="13" t="s">
        <v>277</v>
      </c>
      <c r="E82" s="13">
        <v>27.12</v>
      </c>
      <c r="F82" s="14" t="s">
        <v>278</v>
      </c>
      <c r="G82" s="13" t="s">
        <v>279</v>
      </c>
      <c r="H82" s="9" t="s">
        <v>44</v>
      </c>
      <c r="I82" s="12" t="s">
        <v>42</v>
      </c>
      <c r="J82" s="16" t="s">
        <v>42</v>
      </c>
      <c r="K82" s="12" t="s">
        <v>43</v>
      </c>
      <c r="L82" s="17">
        <f t="shared" si="0"/>
        <v>2</v>
      </c>
      <c r="M82" s="9"/>
      <c r="N82" s="9"/>
      <c r="O82" s="9"/>
      <c r="P82" s="9"/>
      <c r="Q82" s="9"/>
      <c r="R82" s="9"/>
      <c r="S82" s="9"/>
      <c r="T82" s="9">
        <v>2</v>
      </c>
      <c r="U82" s="9"/>
      <c r="V82" s="9"/>
      <c r="W82" s="9"/>
      <c r="X82" s="19"/>
      <c r="Y82" s="19"/>
    </row>
    <row r="83" spans="1:25" ht="38.25">
      <c r="A83" s="7">
        <v>52</v>
      </c>
      <c r="B83" s="17">
        <v>2</v>
      </c>
      <c r="C83" s="22" t="s">
        <v>280</v>
      </c>
      <c r="D83" s="13" t="s">
        <v>274</v>
      </c>
      <c r="E83" s="13">
        <v>27.12</v>
      </c>
      <c r="F83" s="14" t="s">
        <v>281</v>
      </c>
      <c r="G83" s="13" t="s">
        <v>282</v>
      </c>
      <c r="H83" s="9" t="s">
        <v>44</v>
      </c>
      <c r="I83" s="12" t="s">
        <v>42</v>
      </c>
      <c r="J83" s="16" t="s">
        <v>42</v>
      </c>
      <c r="K83" s="12" t="s">
        <v>43</v>
      </c>
      <c r="L83" s="17">
        <f t="shared" si="0"/>
        <v>1</v>
      </c>
      <c r="M83" s="9"/>
      <c r="N83" s="9"/>
      <c r="O83" s="9"/>
      <c r="P83" s="9"/>
      <c r="Q83" s="9"/>
      <c r="R83" s="9"/>
      <c r="S83" s="9"/>
      <c r="T83" s="9">
        <v>1</v>
      </c>
      <c r="U83" s="9"/>
      <c r="V83" s="9"/>
      <c r="W83" s="9"/>
      <c r="X83" s="19"/>
      <c r="Y83" s="19"/>
    </row>
    <row r="84" spans="1:25" ht="38.25">
      <c r="A84" s="7">
        <v>53</v>
      </c>
      <c r="B84" s="17">
        <v>2</v>
      </c>
      <c r="C84" s="22" t="s">
        <v>283</v>
      </c>
      <c r="D84" s="13" t="s">
        <v>284</v>
      </c>
      <c r="E84" s="13">
        <v>25.73</v>
      </c>
      <c r="F84" s="14" t="s">
        <v>285</v>
      </c>
      <c r="G84" s="13" t="s">
        <v>286</v>
      </c>
      <c r="H84" s="9" t="s">
        <v>44</v>
      </c>
      <c r="I84" s="12" t="s">
        <v>42</v>
      </c>
      <c r="J84" s="16" t="s">
        <v>42</v>
      </c>
      <c r="K84" s="12" t="s">
        <v>43</v>
      </c>
      <c r="L84" s="17">
        <f t="shared" si="0"/>
        <v>2</v>
      </c>
      <c r="M84" s="9"/>
      <c r="N84" s="9"/>
      <c r="O84" s="9"/>
      <c r="P84" s="9"/>
      <c r="Q84" s="9"/>
      <c r="R84" s="9"/>
      <c r="S84" s="9"/>
      <c r="T84" s="9">
        <v>2</v>
      </c>
      <c r="U84" s="9"/>
      <c r="V84" s="9"/>
      <c r="W84" s="9"/>
      <c r="X84" s="19"/>
      <c r="Y84" s="19"/>
    </row>
    <row r="85" spans="1:25" ht="45">
      <c r="A85" s="7">
        <v>54</v>
      </c>
      <c r="B85" s="17">
        <v>2</v>
      </c>
      <c r="C85" s="22" t="s">
        <v>287</v>
      </c>
      <c r="D85" s="13" t="s">
        <v>284</v>
      </c>
      <c r="E85" s="13">
        <v>25.73</v>
      </c>
      <c r="F85" s="14" t="s">
        <v>288</v>
      </c>
      <c r="G85" s="13" t="s">
        <v>286</v>
      </c>
      <c r="H85" s="9" t="s">
        <v>44</v>
      </c>
      <c r="I85" s="12" t="s">
        <v>42</v>
      </c>
      <c r="J85" s="16" t="s">
        <v>42</v>
      </c>
      <c r="K85" s="12" t="s">
        <v>43</v>
      </c>
      <c r="L85" s="17">
        <f t="shared" si="0"/>
        <v>2</v>
      </c>
      <c r="M85" s="9"/>
      <c r="N85" s="9"/>
      <c r="O85" s="9"/>
      <c r="P85" s="9"/>
      <c r="Q85" s="9"/>
      <c r="R85" s="9"/>
      <c r="S85" s="9"/>
      <c r="T85" s="9">
        <v>2</v>
      </c>
      <c r="U85" s="9"/>
      <c r="V85" s="9"/>
      <c r="W85" s="9"/>
      <c r="X85" s="19"/>
      <c r="Y85" s="19"/>
    </row>
    <row r="86" spans="1:25" ht="30" customHeight="1">
      <c r="A86" s="33" t="s">
        <v>0</v>
      </c>
      <c r="B86" s="33"/>
      <c r="C86" s="33"/>
      <c r="D86" s="33"/>
      <c r="E86" s="33"/>
      <c r="F86" s="33"/>
      <c r="G86" s="33"/>
      <c r="H86" s="33"/>
      <c r="I86" s="33"/>
      <c r="J86" s="33"/>
      <c r="K86" s="33"/>
      <c r="L86" s="20">
        <f>SUM(L7:L85)</f>
        <v>3046</v>
      </c>
      <c r="M86" s="20"/>
      <c r="N86" s="20"/>
      <c r="O86" s="20"/>
      <c r="P86" s="20"/>
      <c r="Q86" s="20"/>
      <c r="R86" s="20"/>
      <c r="S86" s="20"/>
      <c r="T86" s="20"/>
      <c r="U86" s="20"/>
      <c r="V86" s="20"/>
      <c r="W86" s="20"/>
      <c r="X86" s="21"/>
      <c r="Y86" s="21"/>
    </row>
    <row r="88" spans="1:25" s="15" customFormat="1" ht="74.25" customHeight="1">
      <c r="A88" s="27" t="s">
        <v>37</v>
      </c>
      <c r="B88" s="27"/>
      <c r="C88" s="27"/>
      <c r="D88" s="28" t="s">
        <v>23</v>
      </c>
      <c r="E88" s="28"/>
      <c r="F88" s="28"/>
      <c r="G88" s="28"/>
      <c r="H88" s="28"/>
      <c r="I88" s="28"/>
      <c r="J88" s="28"/>
      <c r="K88" s="28"/>
      <c r="L88" s="28"/>
      <c r="M88" s="28"/>
      <c r="N88" s="28"/>
      <c r="O88" s="28"/>
      <c r="P88" s="28"/>
      <c r="Q88" s="28"/>
      <c r="R88" s="28"/>
      <c r="S88" s="28"/>
      <c r="T88" s="28"/>
      <c r="U88" s="28"/>
      <c r="V88" s="28"/>
      <c r="W88" s="28"/>
      <c r="X88" s="28"/>
      <c r="Y88" s="28"/>
    </row>
    <row r="89" spans="1:25" s="15" customFormat="1" ht="59.25" customHeight="1">
      <c r="A89" s="27" t="s">
        <v>30</v>
      </c>
      <c r="B89" s="27"/>
      <c r="C89" s="27"/>
      <c r="D89" s="28" t="s">
        <v>29</v>
      </c>
      <c r="E89" s="28"/>
      <c r="F89" s="28"/>
      <c r="G89" s="28"/>
      <c r="H89" s="28"/>
      <c r="I89" s="28"/>
      <c r="J89" s="28"/>
      <c r="K89" s="28"/>
      <c r="L89" s="28"/>
      <c r="M89" s="28"/>
      <c r="N89" s="28"/>
      <c r="O89" s="28"/>
      <c r="P89" s="28"/>
      <c r="Q89" s="28"/>
      <c r="R89" s="28"/>
      <c r="S89" s="28"/>
      <c r="T89" s="28"/>
      <c r="U89" s="28"/>
      <c r="V89" s="28"/>
      <c r="W89" s="28"/>
      <c r="X89" s="28"/>
      <c r="Y89" s="28"/>
    </row>
    <row r="90" spans="1:25" s="15" customFormat="1" ht="54" customHeight="1">
      <c r="A90" s="27" t="s">
        <v>32</v>
      </c>
      <c r="B90" s="27"/>
      <c r="C90" s="27"/>
      <c r="D90" s="28" t="s">
        <v>31</v>
      </c>
      <c r="E90" s="28"/>
      <c r="F90" s="28"/>
      <c r="G90" s="28"/>
      <c r="H90" s="28"/>
      <c r="I90" s="28"/>
      <c r="J90" s="28"/>
      <c r="K90" s="28"/>
      <c r="L90" s="28"/>
      <c r="M90" s="28"/>
      <c r="N90" s="28"/>
      <c r="O90" s="28"/>
      <c r="P90" s="28"/>
      <c r="Q90" s="28"/>
      <c r="R90" s="28"/>
      <c r="S90" s="28"/>
      <c r="T90" s="28"/>
      <c r="U90" s="28"/>
      <c r="V90" s="28"/>
      <c r="W90" s="28"/>
      <c r="X90" s="28"/>
      <c r="Y90" s="28"/>
    </row>
    <row r="91" spans="1:25" s="15" customFormat="1" ht="47.25" customHeight="1">
      <c r="A91" s="27" t="s">
        <v>33</v>
      </c>
      <c r="B91" s="27"/>
      <c r="C91" s="27"/>
      <c r="D91" s="28" t="s">
        <v>28</v>
      </c>
      <c r="E91" s="28"/>
      <c r="F91" s="28"/>
      <c r="G91" s="28"/>
      <c r="H91" s="28"/>
      <c r="I91" s="28"/>
      <c r="J91" s="28"/>
      <c r="K91" s="28"/>
      <c r="L91" s="28"/>
      <c r="M91" s="28"/>
      <c r="N91" s="28"/>
      <c r="O91" s="28"/>
      <c r="P91" s="28"/>
      <c r="Q91" s="28"/>
      <c r="R91" s="28"/>
      <c r="S91" s="28"/>
      <c r="T91" s="28"/>
      <c r="U91" s="28"/>
      <c r="V91" s="28"/>
      <c r="W91" s="28"/>
      <c r="X91" s="28"/>
      <c r="Y91" s="28"/>
    </row>
    <row r="92" spans="1:25" s="15" customFormat="1" ht="227.25" customHeight="1">
      <c r="A92" s="25" t="s">
        <v>34</v>
      </c>
      <c r="B92" s="25"/>
      <c r="C92" s="25"/>
      <c r="D92" s="26" t="s">
        <v>35</v>
      </c>
      <c r="E92" s="26"/>
      <c r="F92" s="26"/>
      <c r="G92" s="26"/>
      <c r="H92" s="26"/>
      <c r="I92" s="26"/>
      <c r="J92" s="26"/>
      <c r="K92" s="26"/>
      <c r="L92" s="26"/>
      <c r="M92" s="26"/>
      <c r="N92" s="26"/>
      <c r="O92" s="26"/>
      <c r="P92" s="26"/>
      <c r="Q92" s="26"/>
      <c r="R92" s="26"/>
      <c r="S92" s="26"/>
      <c r="T92" s="26"/>
      <c r="U92" s="26"/>
      <c r="V92" s="26"/>
      <c r="W92" s="26"/>
      <c r="X92" s="26"/>
      <c r="Y92" s="26"/>
    </row>
    <row r="93" spans="1:25" s="15" customFormat="1" ht="108.75" customHeight="1">
      <c r="A93" s="25" t="s">
        <v>36</v>
      </c>
      <c r="B93" s="25"/>
      <c r="C93" s="25"/>
      <c r="D93" s="26" t="s">
        <v>38</v>
      </c>
      <c r="E93" s="26"/>
      <c r="F93" s="26"/>
      <c r="G93" s="26"/>
      <c r="H93" s="26"/>
      <c r="I93" s="26"/>
      <c r="J93" s="26"/>
      <c r="K93" s="26"/>
      <c r="L93" s="26"/>
      <c r="M93" s="26"/>
      <c r="N93" s="26"/>
      <c r="O93" s="26"/>
      <c r="P93" s="26"/>
      <c r="Q93" s="26"/>
      <c r="R93" s="26"/>
      <c r="S93" s="26"/>
      <c r="T93" s="26"/>
      <c r="U93" s="26"/>
      <c r="V93" s="26"/>
      <c r="W93" s="26"/>
      <c r="X93" s="26"/>
      <c r="Y93" s="26"/>
    </row>
  </sheetData>
  <mergeCells count="16">
    <mergeCell ref="E3:L3"/>
    <mergeCell ref="Y4:Y5"/>
    <mergeCell ref="A88:C88"/>
    <mergeCell ref="A90:C90"/>
    <mergeCell ref="M4:X4"/>
    <mergeCell ref="A86:K86"/>
    <mergeCell ref="D88:Y88"/>
    <mergeCell ref="A93:C93"/>
    <mergeCell ref="D93:Y93"/>
    <mergeCell ref="A91:C91"/>
    <mergeCell ref="A89:C89"/>
    <mergeCell ref="A92:C92"/>
    <mergeCell ref="D92:Y92"/>
    <mergeCell ref="D89:Y89"/>
    <mergeCell ref="D90:Y90"/>
    <mergeCell ref="D91:Y91"/>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2019-06-11T05:47:51Z</dcterms:modified>
</cp:coreProperties>
</file>